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65" windowWidth="11340" windowHeight="5880" activeTab="5"/>
  </bookViews>
  <sheets>
    <sheet name="дев 9 и мл." sheetId="1" r:id="rId1"/>
    <sheet name="мал 9 и мл." sheetId="2" r:id="rId2"/>
    <sheet name="дев 10-11 лет" sheetId="3" r:id="rId3"/>
    <sheet name="мал 10-11 лет" sheetId="4" r:id="rId4"/>
    <sheet name="дев 12-13 лет" sheetId="5" r:id="rId5"/>
    <sheet name="мал 12-13 лет" sheetId="6" r:id="rId6"/>
    <sheet name="дев 14-15 лет" sheetId="7" r:id="rId7"/>
    <sheet name="мал 14-15 лет" sheetId="8" r:id="rId8"/>
    <sheet name="список ДЮСШ" sheetId="9" r:id="rId9"/>
  </sheets>
  <definedNames>
    <definedName name="е11">#REF!</definedName>
  </definedNames>
  <calcPr fullCalcOnLoad="1"/>
</workbook>
</file>

<file path=xl/sharedStrings.xml><?xml version="1.0" encoding="utf-8"?>
<sst xmlns="http://schemas.openxmlformats.org/spreadsheetml/2006/main" count="1477" uniqueCount="261">
  <si>
    <t>г. Новокузнецк</t>
  </si>
  <si>
    <t>место</t>
  </si>
  <si>
    <t>Ф.И.</t>
  </si>
  <si>
    <t>г.р.</t>
  </si>
  <si>
    <t>разряд</t>
  </si>
  <si>
    <t>финал</t>
  </si>
  <si>
    <t xml:space="preserve">Главный секретарь                                                    </t>
  </si>
  <si>
    <t>разр</t>
  </si>
  <si>
    <t xml:space="preserve">Главный судья                                                        </t>
  </si>
  <si>
    <t>б/р</t>
  </si>
  <si>
    <t>3-ю</t>
  </si>
  <si>
    <t>1-ю</t>
  </si>
  <si>
    <t>2-ю</t>
  </si>
  <si>
    <t>команда</t>
  </si>
  <si>
    <t>квал</t>
  </si>
  <si>
    <t>1 квал</t>
  </si>
  <si>
    <t>рез-т</t>
  </si>
  <si>
    <t>2 квал</t>
  </si>
  <si>
    <t>баллы</t>
  </si>
  <si>
    <t>рез-тат</t>
  </si>
  <si>
    <t>время</t>
  </si>
  <si>
    <t>вып</t>
  </si>
  <si>
    <t>Поликанов Данил</t>
  </si>
  <si>
    <t>Шахова Екатерина</t>
  </si>
  <si>
    <t>вып.</t>
  </si>
  <si>
    <t>Комарова Мирослава</t>
  </si>
  <si>
    <t>Петрова Ксения</t>
  </si>
  <si>
    <t>Тарманов Алексей</t>
  </si>
  <si>
    <t>Бардин Вадим</t>
  </si>
  <si>
    <t>Третьяков Илья</t>
  </si>
  <si>
    <t>Бушуев Алексей</t>
  </si>
  <si>
    <t>СОСТАВ УЧАСТНИКОВ</t>
  </si>
  <si>
    <t>№</t>
  </si>
  <si>
    <t>Бекетов Павел</t>
  </si>
  <si>
    <t>Потанин Артем</t>
  </si>
  <si>
    <t>Ларченко Матвей</t>
  </si>
  <si>
    <t>Минжулин Семен</t>
  </si>
  <si>
    <t>Марков Никита</t>
  </si>
  <si>
    <t>Никулин Леонид</t>
  </si>
  <si>
    <t>Молчанова Рита</t>
  </si>
  <si>
    <t>Молчанова Виктория</t>
  </si>
  <si>
    <t>Фомина Екатерина</t>
  </si>
  <si>
    <t>Фоминых Настя</t>
  </si>
  <si>
    <t>Орлянская Виктория</t>
  </si>
  <si>
    <t>Исаченко Алиса</t>
  </si>
  <si>
    <t>Исаченко Злата</t>
  </si>
  <si>
    <t>Малков Клим</t>
  </si>
  <si>
    <t>Бобков Артем</t>
  </si>
  <si>
    <t>Нурматов Тимофей</t>
  </si>
  <si>
    <t>Бутенко Данил</t>
  </si>
  <si>
    <t>Бобков Данил</t>
  </si>
  <si>
    <t>Калина Михаил</t>
  </si>
  <si>
    <t>Худяков Егор</t>
  </si>
  <si>
    <t>Камбалин Максим</t>
  </si>
  <si>
    <t>Левашов Дмитрий</t>
  </si>
  <si>
    <t>Соловьев Матвей</t>
  </si>
  <si>
    <t>Дуплинский Савелий</t>
  </si>
  <si>
    <t>Курбатский Кирилл</t>
  </si>
  <si>
    <t xml:space="preserve">Девочки 2005-2006 г.р. </t>
  </si>
  <si>
    <t>выпол</t>
  </si>
  <si>
    <t>Шумкина Екатерина</t>
  </si>
  <si>
    <t>Тещина Екатерина</t>
  </si>
  <si>
    <t>Ашурова Виктория</t>
  </si>
  <si>
    <t>Горбатенко Виктория</t>
  </si>
  <si>
    <t>Сизова Кристина</t>
  </si>
  <si>
    <t xml:space="preserve">Мальчики 2005-2006 г.р. </t>
  </si>
  <si>
    <t>тренер</t>
  </si>
  <si>
    <t>Елкин Данил</t>
  </si>
  <si>
    <t>Донцов Владимир</t>
  </si>
  <si>
    <t>Карпенко Константин</t>
  </si>
  <si>
    <t>Красуцкий Алексей</t>
  </si>
  <si>
    <t>Смирнов Георгий</t>
  </si>
  <si>
    <t>Анисимов Илья</t>
  </si>
  <si>
    <t>Селихов Андрей</t>
  </si>
  <si>
    <t>Хорев Сергей</t>
  </si>
  <si>
    <t>Косицин Михаил</t>
  </si>
  <si>
    <t>Брусенцев Николай</t>
  </si>
  <si>
    <t xml:space="preserve">Девочки 2003-2004 г.р. </t>
  </si>
  <si>
    <t>Мукулбаяни Виктория</t>
  </si>
  <si>
    <t>Копеина Маргарита</t>
  </si>
  <si>
    <t>Антонова Кристина</t>
  </si>
  <si>
    <t>Гвоздева Регина</t>
  </si>
  <si>
    <t>Штайгер Екатерина</t>
  </si>
  <si>
    <t>Орехова Софья</t>
  </si>
  <si>
    <t>Килина Злата</t>
  </si>
  <si>
    <t>Ипатко Анастасия</t>
  </si>
  <si>
    <t>Анисимова Валентина</t>
  </si>
  <si>
    <t>Мячина Валерия</t>
  </si>
  <si>
    <t>Глобина Елена</t>
  </si>
  <si>
    <t>Скобелина Полина</t>
  </si>
  <si>
    <t>Кондратова Алиса</t>
  </si>
  <si>
    <t xml:space="preserve">Мальчики 2003-2004 г.р. </t>
  </si>
  <si>
    <t>Донцов Александр</t>
  </si>
  <si>
    <t>Яковлев Вячеслав</t>
  </si>
  <si>
    <t>Леоненко Михаил</t>
  </si>
  <si>
    <t>Полосухин Денис</t>
  </si>
  <si>
    <t>Тарманов Александр</t>
  </si>
  <si>
    <t>Кузнецов Виктор</t>
  </si>
  <si>
    <t>Ямников Никита</t>
  </si>
  <si>
    <t>Желудков Егор</t>
  </si>
  <si>
    <t>Нестеров Никита</t>
  </si>
  <si>
    <t>Быков Кирилл</t>
  </si>
  <si>
    <t>Старинков Александр</t>
  </si>
  <si>
    <t>Гилев Семен</t>
  </si>
  <si>
    <t>Иващенко Кирилл</t>
  </si>
  <si>
    <t>Петров Максим</t>
  </si>
  <si>
    <t>Арбузов Матвей</t>
  </si>
  <si>
    <t>Баканова Елизавета</t>
  </si>
  <si>
    <t>Енусова Карина</t>
  </si>
  <si>
    <t>Паршукова Элла</t>
  </si>
  <si>
    <t>Воробьева Вероника</t>
  </si>
  <si>
    <t>Ушаков Владимир</t>
  </si>
  <si>
    <t>/Дуплинская Е.О., СС2К,  г. Новокузнецк/</t>
  </si>
  <si>
    <t>/ДуплинскаяЕ.О., СС2К,  г. Новокузнецк/</t>
  </si>
  <si>
    <t>Наумов Артем</t>
  </si>
  <si>
    <t>Наумов Тимофей</t>
  </si>
  <si>
    <t>Тархов Дмитрий</t>
  </si>
  <si>
    <t>Копцева Анна</t>
  </si>
  <si>
    <t>Фоминых Дмитрий</t>
  </si>
  <si>
    <t>Чащин Данил</t>
  </si>
  <si>
    <t>Коленко Диана</t>
  </si>
  <si>
    <t>Курбатская Виктория</t>
  </si>
  <si>
    <t>Боровиков Александр</t>
  </si>
  <si>
    <t>Шестернев  Андрей</t>
  </si>
  <si>
    <t>Щукина Ирина</t>
  </si>
  <si>
    <t>Михайлов Михаил</t>
  </si>
  <si>
    <t>Комитет по физической культуре, спорту и туризму администрации города Новокузнецка</t>
  </si>
  <si>
    <t>Муниципальное автономное образовательное учреждение дополнительного образования</t>
  </si>
  <si>
    <t>"Детско-юношеская спортивная школа Грань"</t>
  </si>
  <si>
    <t xml:space="preserve"> ПРОТОКОЛ </t>
  </si>
  <si>
    <t>Первенства г. Новокузнецка по  скалолазанию</t>
  </si>
  <si>
    <t xml:space="preserve"> "Займись спортом! Стань первым!"</t>
  </si>
  <si>
    <t>(дисциплина: лазание на трудность)</t>
  </si>
  <si>
    <t>19-23 декабря 2016 г.</t>
  </si>
  <si>
    <t xml:space="preserve">Девочки  2007 г.р. и младше </t>
  </si>
  <si>
    <t xml:space="preserve">Мальчики  2007 г.р. и младше </t>
  </si>
  <si>
    <t xml:space="preserve">Девочки 2001-2002 г.р. </t>
  </si>
  <si>
    <t xml:space="preserve">Мальчики 2001-2002 г.р. </t>
  </si>
  <si>
    <t>Дуплинская Е.О.</t>
  </si>
  <si>
    <t>тор</t>
  </si>
  <si>
    <t>Калина Ю.В.</t>
  </si>
  <si>
    <t>Ларионова И.А.</t>
  </si>
  <si>
    <t>Черков Егор</t>
  </si>
  <si>
    <t>11-</t>
  </si>
  <si>
    <t>Коршунова Ксения</t>
  </si>
  <si>
    <t>24+</t>
  </si>
  <si>
    <t>Бушуева Наталья</t>
  </si>
  <si>
    <t>Еремеева Арина</t>
  </si>
  <si>
    <t>17+</t>
  </si>
  <si>
    <t>Петроченко Михаил</t>
  </si>
  <si>
    <t>26-</t>
  </si>
  <si>
    <t>Карева Дарья</t>
  </si>
  <si>
    <t>25-</t>
  </si>
  <si>
    <t>Сизиков Олег</t>
  </si>
  <si>
    <t>9-</t>
  </si>
  <si>
    <t>Вершинин Артемий</t>
  </si>
  <si>
    <t>8+</t>
  </si>
  <si>
    <t>Чащина О.Н.</t>
  </si>
  <si>
    <t>Акулич Ярослав</t>
  </si>
  <si>
    <t>Титарь Глеб</t>
  </si>
  <si>
    <t>Медная Ульяна</t>
  </si>
  <si>
    <t>Сероштанов А.В.</t>
  </si>
  <si>
    <t>24-</t>
  </si>
  <si>
    <t>Фофонова Виктория</t>
  </si>
  <si>
    <t>Сероштанов а.В.</t>
  </si>
  <si>
    <t>Толстоногов Андрей</t>
  </si>
  <si>
    <t>Милютина Даша</t>
  </si>
  <si>
    <t>Воронина Ольга</t>
  </si>
  <si>
    <t>17-</t>
  </si>
  <si>
    <t>Решетников Дмитрий</t>
  </si>
  <si>
    <t>15-</t>
  </si>
  <si>
    <t>Хомяков Андрей</t>
  </si>
  <si>
    <t>Марецкая Елизавета</t>
  </si>
  <si>
    <t>Евтушенко Александра</t>
  </si>
  <si>
    <t>15+</t>
  </si>
  <si>
    <t>Куликов Кирилл</t>
  </si>
  <si>
    <t>Сабельфельд Иван</t>
  </si>
  <si>
    <t>13+</t>
  </si>
  <si>
    <t>Филиппов Арсений</t>
  </si>
  <si>
    <t>22-</t>
  </si>
  <si>
    <t>Топкаева Ульяна</t>
  </si>
  <si>
    <t>Аненков Григорий</t>
  </si>
  <si>
    <t>Василенко Елизавета</t>
  </si>
  <si>
    <t>10-</t>
  </si>
  <si>
    <t>Кузьмич Александр</t>
  </si>
  <si>
    <t>Папко Сергей</t>
  </si>
  <si>
    <t>5-</t>
  </si>
  <si>
    <t>12-</t>
  </si>
  <si>
    <t>Акшенцева Александра</t>
  </si>
  <si>
    <t>4-</t>
  </si>
  <si>
    <t>Оленев Матвей</t>
  </si>
  <si>
    <t>Вайль Максим</t>
  </si>
  <si>
    <t>2+</t>
  </si>
  <si>
    <t>Животов Игорь</t>
  </si>
  <si>
    <t>Проскурин А.В.</t>
  </si>
  <si>
    <t>Лысак Александр</t>
  </si>
  <si>
    <t>6-</t>
  </si>
  <si>
    <t>Сержантов Константин</t>
  </si>
  <si>
    <t>Кнутовицкая Юлия</t>
  </si>
  <si>
    <t>Куликов Александр</t>
  </si>
  <si>
    <t>4+</t>
  </si>
  <si>
    <t>Васильев Михаил</t>
  </si>
  <si>
    <t>Суздальцева П.С.</t>
  </si>
  <si>
    <t>Шишкарева Анастасия</t>
  </si>
  <si>
    <t>Шумская Яна</t>
  </si>
  <si>
    <t>Георгиев Данил</t>
  </si>
  <si>
    <t>Вечьканов Иван</t>
  </si>
  <si>
    <t>21+</t>
  </si>
  <si>
    <t>Глинянов Вавдим</t>
  </si>
  <si>
    <t>Кочетков Павел</t>
  </si>
  <si>
    <t>Ракин Роман</t>
  </si>
  <si>
    <t>18-</t>
  </si>
  <si>
    <t>Ракин Егор</t>
  </si>
  <si>
    <t>Рудометов Илья</t>
  </si>
  <si>
    <t>Конев Семен</t>
  </si>
  <si>
    <t>Замкова Арина</t>
  </si>
  <si>
    <t>Ашманов Александр</t>
  </si>
  <si>
    <t>8-</t>
  </si>
  <si>
    <t>Но Арсений</t>
  </si>
  <si>
    <t>Старинков Влад</t>
  </si>
  <si>
    <t>Быкова Марина</t>
  </si>
  <si>
    <t>Богатов Андрей</t>
  </si>
  <si>
    <t>Коновалов Матвей</t>
  </si>
  <si>
    <t>Жилин С.</t>
  </si>
  <si>
    <t>Смирнова Авдотья</t>
  </si>
  <si>
    <t>Суховольский Веня</t>
  </si>
  <si>
    <t>23-</t>
  </si>
  <si>
    <t>Марков Максим</t>
  </si>
  <si>
    <t>Шаева Полина</t>
  </si>
  <si>
    <t>9+</t>
  </si>
  <si>
    <t>Солутенков Степан</t>
  </si>
  <si>
    <t>Баев Андрей</t>
  </si>
  <si>
    <t>Баева Анастасия</t>
  </si>
  <si>
    <t>16-</t>
  </si>
  <si>
    <t>Коргопольцев Денис</t>
  </si>
  <si>
    <t>Дементьев Демьян</t>
  </si>
  <si>
    <t>Мелишков Иван</t>
  </si>
  <si>
    <t>28-</t>
  </si>
  <si>
    <t>Рыбалко Данил</t>
  </si>
  <si>
    <t>Кобзев Сергей</t>
  </si>
  <si>
    <t>Тимофеев Н.В.</t>
  </si>
  <si>
    <t>Шкиренко Арина</t>
  </si>
  <si>
    <t>Захаров Максим</t>
  </si>
  <si>
    <t>Горожанини Валерия</t>
  </si>
  <si>
    <t>20+</t>
  </si>
  <si>
    <t>3-</t>
  </si>
  <si>
    <t>Захарова Александра</t>
  </si>
  <si>
    <t>/Ларионова И.А., СС1К,  г. Новокузнецк/</t>
  </si>
  <si>
    <t>Кузьмин Ярослав</t>
  </si>
  <si>
    <t>29+</t>
  </si>
  <si>
    <t>н/я</t>
  </si>
  <si>
    <t>20-</t>
  </si>
  <si>
    <t>12+</t>
  </si>
  <si>
    <t>26+</t>
  </si>
  <si>
    <t>34-</t>
  </si>
  <si>
    <t>Каргапольцев Денис</t>
  </si>
  <si>
    <t>27+</t>
  </si>
  <si>
    <t>н\я</t>
  </si>
  <si>
    <t>21-</t>
  </si>
  <si>
    <t>7-</t>
  </si>
  <si>
    <t>25+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</si>
</sst>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400]h:mm:ss\ AM/PM"/>
    <numFmt numFmtId="174" formatCode="[$-FC19]d\ mmmm\ yyyy\ &quot;г.&quot;"/>
    <numFmt numFmtId="175" formatCode="[h]:mm:ss;@"/>
    <numFmt numFmtId="176" formatCode="[$-FC19]dd\ mmmm\ yyyy\ &quot;г.&quot;"/>
  </numFmts>
  <fonts count="37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b/>
      <sz val="10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0" fontId="9" fillId="24" borderId="11" xfId="0" applyFont="1" applyFill="1" applyBorder="1" applyAlignment="1">
      <alignment horizontal="left"/>
    </xf>
    <xf numFmtId="0" fontId="9" fillId="24" borderId="11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9" fillId="0" borderId="11" xfId="0" applyFont="1" applyFill="1" applyBorder="1" applyAlignment="1">
      <alignment/>
    </xf>
    <xf numFmtId="14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31" fillId="0" borderId="11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0" fontId="31" fillId="0" borderId="11" xfId="0" applyFont="1" applyFill="1" applyBorder="1" applyAlignment="1">
      <alignment horizontal="left"/>
    </xf>
    <xf numFmtId="0" fontId="31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9" fillId="24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5" fillId="24" borderId="0" xfId="0" applyFont="1" applyFill="1" applyAlignment="1">
      <alignment/>
    </xf>
    <xf numFmtId="0" fontId="9" fillId="0" borderId="11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33" fillId="0" borderId="0" xfId="0" applyFont="1" applyAlignment="1">
      <alignment horizontal="left" indent="2"/>
    </xf>
    <xf numFmtId="0" fontId="33" fillId="0" borderId="0" xfId="0" applyFont="1" applyAlignment="1">
      <alignment/>
    </xf>
    <xf numFmtId="0" fontId="32" fillId="0" borderId="0" xfId="0" applyFont="1" applyBorder="1" applyAlignment="1">
      <alignment wrapText="1"/>
    </xf>
    <xf numFmtId="0" fontId="32" fillId="0" borderId="0" xfId="0" applyFont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11" xfId="0" applyBorder="1" applyAlignment="1">
      <alignment horizontal="center"/>
    </xf>
    <xf numFmtId="0" fontId="34" fillId="0" borderId="11" xfId="0" applyFont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/>
    </xf>
    <xf numFmtId="2" fontId="31" fillId="0" borderId="11" xfId="0" applyNumberFormat="1" applyFont="1" applyFill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4" fillId="0" borderId="11" xfId="0" applyFont="1" applyFill="1" applyBorder="1" applyAlignment="1">
      <alignment/>
    </xf>
    <xf numFmtId="0" fontId="34" fillId="0" borderId="11" xfId="0" applyFont="1" applyFill="1" applyBorder="1" applyAlignment="1">
      <alignment horizontal="center"/>
    </xf>
    <xf numFmtId="2" fontId="34" fillId="0" borderId="11" xfId="0" applyNumberFormat="1" applyFont="1" applyFill="1" applyBorder="1" applyAlignment="1">
      <alignment horizontal="center"/>
    </xf>
    <xf numFmtId="2" fontId="34" fillId="0" borderId="11" xfId="0" applyNumberFormat="1" applyFont="1" applyBorder="1" applyAlignment="1">
      <alignment horizontal="center"/>
    </xf>
    <xf numFmtId="0" fontId="34" fillId="0" borderId="10" xfId="0" applyFont="1" applyFill="1" applyBorder="1" applyAlignment="1">
      <alignment/>
    </xf>
    <xf numFmtId="0" fontId="34" fillId="0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4" fillId="0" borderId="11" xfId="0" applyFont="1" applyFill="1" applyBorder="1" applyAlignment="1">
      <alignment horizontal="left"/>
    </xf>
    <xf numFmtId="0" fontId="36" fillId="0" borderId="11" xfId="0" applyFont="1" applyFill="1" applyBorder="1" applyAlignment="1">
      <alignment horizontal="center"/>
    </xf>
    <xf numFmtId="0" fontId="34" fillId="24" borderId="11" xfId="0" applyFont="1" applyFill="1" applyBorder="1" applyAlignment="1">
      <alignment/>
    </xf>
    <xf numFmtId="2" fontId="34" fillId="0" borderId="10" xfId="0" applyNumberFormat="1" applyFont="1" applyBorder="1" applyAlignment="1">
      <alignment horizontal="center"/>
    </xf>
    <xf numFmtId="2" fontId="34" fillId="0" borderId="17" xfId="0" applyNumberFormat="1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2" fontId="36" fillId="0" borderId="11" xfId="0" applyNumberFormat="1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164" fontId="34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0" fillId="0" borderId="0" xfId="0" applyAlignment="1">
      <alignment horizontal="right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selection activeCell="A1" sqref="A1:M35"/>
    </sheetView>
  </sheetViews>
  <sheetFormatPr defaultColWidth="9.00390625" defaultRowHeight="12.75"/>
  <cols>
    <col min="1" max="1" width="5.875" style="0" customWidth="1"/>
    <col min="2" max="2" width="21.25390625" style="0" customWidth="1"/>
    <col min="3" max="3" width="5.00390625" style="0" bestFit="1" customWidth="1"/>
    <col min="4" max="4" width="6.25390625" style="0" customWidth="1"/>
    <col min="5" max="5" width="18.125" style="0" customWidth="1"/>
    <col min="6" max="8" width="6.75390625" style="0" customWidth="1"/>
    <col min="9" max="10" width="5.875" style="0" customWidth="1"/>
    <col min="11" max="11" width="6.75390625" style="0" customWidth="1"/>
    <col min="12" max="12" width="5.875" style="17" customWidth="1"/>
    <col min="13" max="13" width="5.625" style="0" customWidth="1"/>
  </cols>
  <sheetData>
    <row r="1" spans="1:14" ht="12.75" customHeight="1">
      <c r="A1" s="146" t="s">
        <v>126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4"/>
    </row>
    <row r="2" spans="1:14" ht="12.75">
      <c r="A2" s="146" t="s">
        <v>127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4"/>
    </row>
    <row r="3" spans="1:14" ht="12.75">
      <c r="A3" s="146" t="s">
        <v>128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4"/>
    </row>
    <row r="4" spans="1:14" ht="12.75">
      <c r="A4" s="145" t="s">
        <v>129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57"/>
    </row>
    <row r="5" spans="1:14" ht="12.75">
      <c r="A5" s="145" t="s">
        <v>130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57"/>
    </row>
    <row r="6" spans="1:14" ht="12.75">
      <c r="A6" s="145" t="s">
        <v>131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57"/>
    </row>
    <row r="7" spans="1:14" ht="12.75">
      <c r="A7" s="146" t="s">
        <v>132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4"/>
    </row>
    <row r="8" spans="1:17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81"/>
      <c r="M8" s="1"/>
      <c r="N8" s="1"/>
      <c r="Q8" s="119"/>
    </row>
    <row r="9" spans="2:14" ht="15">
      <c r="B9" t="s">
        <v>0</v>
      </c>
      <c r="F9" s="144" t="s">
        <v>133</v>
      </c>
      <c r="G9" s="144"/>
      <c r="H9" s="144"/>
      <c r="I9" s="144"/>
      <c r="J9" s="144"/>
      <c r="K9" s="144"/>
      <c r="L9" s="144"/>
      <c r="M9" s="144"/>
      <c r="N9" s="2"/>
    </row>
    <row r="10" spans="6:14" ht="15">
      <c r="F10" s="144" t="s">
        <v>134</v>
      </c>
      <c r="G10" s="144"/>
      <c r="H10" s="144"/>
      <c r="I10" s="144"/>
      <c r="J10" s="144"/>
      <c r="K10" s="144"/>
      <c r="L10" s="144"/>
      <c r="M10" s="144"/>
      <c r="N10" s="2"/>
    </row>
    <row r="11" spans="10:14" ht="15">
      <c r="J11" s="62"/>
      <c r="K11" s="62"/>
      <c r="L11" s="115"/>
      <c r="M11" s="116"/>
      <c r="N11" s="2"/>
    </row>
    <row r="12" spans="1:13" ht="12.75">
      <c r="A12" s="31" t="s">
        <v>1</v>
      </c>
      <c r="B12" s="31" t="s">
        <v>2</v>
      </c>
      <c r="C12" s="31" t="s">
        <v>3</v>
      </c>
      <c r="D12" s="31" t="s">
        <v>7</v>
      </c>
      <c r="E12" s="32" t="s">
        <v>13</v>
      </c>
      <c r="F12" s="32" t="s">
        <v>15</v>
      </c>
      <c r="G12" s="32" t="s">
        <v>15</v>
      </c>
      <c r="H12" s="32" t="s">
        <v>15</v>
      </c>
      <c r="I12" s="32" t="s">
        <v>17</v>
      </c>
      <c r="J12" s="32" t="s">
        <v>17</v>
      </c>
      <c r="K12" s="32" t="s">
        <v>17</v>
      </c>
      <c r="L12" s="33" t="s">
        <v>14</v>
      </c>
      <c r="M12" s="32" t="s">
        <v>5</v>
      </c>
    </row>
    <row r="13" spans="1:13" ht="12.75">
      <c r="A13" s="19"/>
      <c r="B13" s="19"/>
      <c r="C13" s="19"/>
      <c r="D13" s="19"/>
      <c r="E13" s="34"/>
      <c r="F13" s="34" t="s">
        <v>16</v>
      </c>
      <c r="G13" s="34" t="s">
        <v>1</v>
      </c>
      <c r="H13" s="34" t="s">
        <v>18</v>
      </c>
      <c r="I13" s="34" t="s">
        <v>16</v>
      </c>
      <c r="J13" s="34" t="s">
        <v>1</v>
      </c>
      <c r="K13" s="34" t="s">
        <v>18</v>
      </c>
      <c r="L13" s="66" t="s">
        <v>16</v>
      </c>
      <c r="M13" s="34"/>
    </row>
    <row r="14" spans="1:13" ht="12.75">
      <c r="A14" s="123">
        <v>1</v>
      </c>
      <c r="B14" s="124" t="s">
        <v>44</v>
      </c>
      <c r="C14" s="125">
        <v>2008</v>
      </c>
      <c r="D14" s="125" t="s">
        <v>9</v>
      </c>
      <c r="E14" s="125" t="s">
        <v>138</v>
      </c>
      <c r="F14" s="125" t="s">
        <v>139</v>
      </c>
      <c r="G14" s="125">
        <v>1</v>
      </c>
      <c r="H14" s="126">
        <v>2.5</v>
      </c>
      <c r="I14" s="125" t="s">
        <v>139</v>
      </c>
      <c r="J14" s="118">
        <v>1</v>
      </c>
      <c r="K14" s="127">
        <v>6.5</v>
      </c>
      <c r="L14" s="127">
        <f aca="true" t="shared" si="0" ref="L14:L30">SQRT(H14+K14)</f>
        <v>3</v>
      </c>
      <c r="M14" s="118" t="s">
        <v>249</v>
      </c>
    </row>
    <row r="15" spans="1:13" ht="12.75">
      <c r="A15" s="123">
        <v>2</v>
      </c>
      <c r="B15" s="124" t="s">
        <v>41</v>
      </c>
      <c r="C15" s="125">
        <v>2008</v>
      </c>
      <c r="D15" s="125" t="s">
        <v>9</v>
      </c>
      <c r="E15" s="125" t="s">
        <v>140</v>
      </c>
      <c r="F15" s="125" t="s">
        <v>139</v>
      </c>
      <c r="G15" s="125">
        <v>1</v>
      </c>
      <c r="H15" s="126">
        <v>2.5</v>
      </c>
      <c r="I15" s="125" t="s">
        <v>139</v>
      </c>
      <c r="J15" s="118">
        <v>1</v>
      </c>
      <c r="K15" s="127">
        <v>6.5</v>
      </c>
      <c r="L15" s="127">
        <f t="shared" si="0"/>
        <v>3</v>
      </c>
      <c r="M15" s="125">
        <v>22</v>
      </c>
    </row>
    <row r="16" spans="1:13" ht="12.75">
      <c r="A16" s="123">
        <v>3</v>
      </c>
      <c r="B16" s="128" t="s">
        <v>40</v>
      </c>
      <c r="C16" s="129">
        <v>2007</v>
      </c>
      <c r="D16" s="129" t="s">
        <v>9</v>
      </c>
      <c r="E16" s="129" t="s">
        <v>140</v>
      </c>
      <c r="F16" s="129" t="s">
        <v>139</v>
      </c>
      <c r="G16" s="125">
        <v>1</v>
      </c>
      <c r="H16" s="126">
        <v>2.5</v>
      </c>
      <c r="I16" s="129" t="s">
        <v>139</v>
      </c>
      <c r="J16" s="118">
        <v>1</v>
      </c>
      <c r="K16" s="127">
        <v>6.5</v>
      </c>
      <c r="L16" s="127">
        <f t="shared" si="0"/>
        <v>3</v>
      </c>
      <c r="M16" s="129">
        <v>20</v>
      </c>
    </row>
    <row r="17" spans="1:13" ht="12.75">
      <c r="A17" s="18">
        <v>4</v>
      </c>
      <c r="B17" s="61" t="s">
        <v>120</v>
      </c>
      <c r="C17" s="7">
        <v>2007</v>
      </c>
      <c r="D17" s="7" t="s">
        <v>9</v>
      </c>
      <c r="E17" s="7" t="s">
        <v>141</v>
      </c>
      <c r="F17" s="7">
        <v>24</v>
      </c>
      <c r="G17" s="7">
        <v>6</v>
      </c>
      <c r="H17" s="22">
        <v>6.5</v>
      </c>
      <c r="I17" s="7" t="s">
        <v>139</v>
      </c>
      <c r="J17" s="16">
        <v>1</v>
      </c>
      <c r="K17" s="60">
        <v>6.5</v>
      </c>
      <c r="L17" s="60">
        <f t="shared" si="0"/>
        <v>3.605551275463989</v>
      </c>
      <c r="M17" s="7">
        <v>18</v>
      </c>
    </row>
    <row r="18" spans="1:13" ht="12.75">
      <c r="A18" s="18">
        <v>5</v>
      </c>
      <c r="B18" s="98" t="s">
        <v>39</v>
      </c>
      <c r="C18" s="6">
        <v>2009</v>
      </c>
      <c r="D18" s="7" t="s">
        <v>9</v>
      </c>
      <c r="E18" s="6" t="s">
        <v>140</v>
      </c>
      <c r="F18" s="6" t="s">
        <v>139</v>
      </c>
      <c r="G18" s="7">
        <v>1</v>
      </c>
      <c r="H18" s="22">
        <v>2.5</v>
      </c>
      <c r="I18" s="6" t="s">
        <v>139</v>
      </c>
      <c r="J18" s="16">
        <v>1</v>
      </c>
      <c r="K18" s="60">
        <v>6.5</v>
      </c>
      <c r="L18" s="60">
        <f t="shared" si="0"/>
        <v>3</v>
      </c>
      <c r="M18" s="40" t="s">
        <v>156</v>
      </c>
    </row>
    <row r="19" spans="1:13" ht="12.75">
      <c r="A19" s="18">
        <v>6</v>
      </c>
      <c r="B19" s="98" t="s">
        <v>220</v>
      </c>
      <c r="C19" s="6">
        <v>2008</v>
      </c>
      <c r="D19" s="7" t="s">
        <v>9</v>
      </c>
      <c r="E19" s="6" t="s">
        <v>138</v>
      </c>
      <c r="F19" s="7">
        <v>26</v>
      </c>
      <c r="G19" s="7">
        <v>5</v>
      </c>
      <c r="H19" s="22">
        <v>5</v>
      </c>
      <c r="I19" s="7" t="s">
        <v>139</v>
      </c>
      <c r="J19" s="16">
        <v>1</v>
      </c>
      <c r="K19" s="60">
        <v>6.5</v>
      </c>
      <c r="L19" s="60">
        <f t="shared" si="0"/>
        <v>3.391164991562634</v>
      </c>
      <c r="M19" s="7">
        <v>8</v>
      </c>
    </row>
    <row r="20" spans="1:13" ht="12.75">
      <c r="A20" s="18">
        <v>7</v>
      </c>
      <c r="B20" s="95" t="s">
        <v>144</v>
      </c>
      <c r="C20" s="7">
        <v>2007</v>
      </c>
      <c r="D20" s="7" t="s">
        <v>9</v>
      </c>
      <c r="E20" s="105" t="s">
        <v>141</v>
      </c>
      <c r="F20" s="7">
        <v>22</v>
      </c>
      <c r="G20" s="7">
        <v>8</v>
      </c>
      <c r="H20" s="22">
        <v>9</v>
      </c>
      <c r="I20" s="7" t="s">
        <v>139</v>
      </c>
      <c r="J20" s="16">
        <v>1</v>
      </c>
      <c r="K20" s="60">
        <v>6.5</v>
      </c>
      <c r="L20" s="60">
        <f t="shared" si="0"/>
        <v>3.9370039370059056</v>
      </c>
      <c r="M20" s="7">
        <v>8</v>
      </c>
    </row>
    <row r="21" spans="1:13" ht="12.75">
      <c r="A21" s="18">
        <v>8</v>
      </c>
      <c r="B21" s="61" t="s">
        <v>43</v>
      </c>
      <c r="C21" s="7">
        <v>2008</v>
      </c>
      <c r="D21" s="7" t="s">
        <v>9</v>
      </c>
      <c r="E21" s="7" t="s">
        <v>138</v>
      </c>
      <c r="F21" s="7">
        <v>22</v>
      </c>
      <c r="G21" s="7">
        <v>8</v>
      </c>
      <c r="H21" s="22">
        <v>9</v>
      </c>
      <c r="I21" s="7" t="s">
        <v>139</v>
      </c>
      <c r="J21" s="16">
        <v>1</v>
      </c>
      <c r="K21" s="60">
        <v>6.5</v>
      </c>
      <c r="L21" s="60">
        <f t="shared" si="0"/>
        <v>3.9370039370059056</v>
      </c>
      <c r="M21" s="7" t="s">
        <v>217</v>
      </c>
    </row>
    <row r="22" spans="1:13" ht="12.75">
      <c r="A22" s="18">
        <v>9</v>
      </c>
      <c r="B22" s="51" t="s">
        <v>124</v>
      </c>
      <c r="C22" s="7">
        <v>2007</v>
      </c>
      <c r="D22" s="7" t="s">
        <v>9</v>
      </c>
      <c r="E22" s="7" t="s">
        <v>140</v>
      </c>
      <c r="F22" s="7">
        <v>22</v>
      </c>
      <c r="G22" s="7">
        <v>8</v>
      </c>
      <c r="H22" s="22">
        <v>9</v>
      </c>
      <c r="I22" s="7" t="s">
        <v>139</v>
      </c>
      <c r="J22" s="16">
        <v>1</v>
      </c>
      <c r="K22" s="60">
        <v>6.5</v>
      </c>
      <c r="L22" s="60">
        <f t="shared" si="0"/>
        <v>3.9370039370059056</v>
      </c>
      <c r="M22" s="7">
        <v>7</v>
      </c>
    </row>
    <row r="23" spans="1:13" ht="12.75">
      <c r="A23" s="18">
        <v>10</v>
      </c>
      <c r="B23" s="61" t="s">
        <v>224</v>
      </c>
      <c r="C23" s="7">
        <v>2007</v>
      </c>
      <c r="D23" s="7" t="s">
        <v>9</v>
      </c>
      <c r="E23" s="7" t="s">
        <v>223</v>
      </c>
      <c r="F23" s="7">
        <v>24</v>
      </c>
      <c r="G23" s="7">
        <v>6</v>
      </c>
      <c r="H23" s="22">
        <v>6.5</v>
      </c>
      <c r="I23" s="7" t="s">
        <v>139</v>
      </c>
      <c r="J23" s="16">
        <v>1</v>
      </c>
      <c r="K23" s="60">
        <v>6.5</v>
      </c>
      <c r="L23" s="60">
        <f t="shared" si="0"/>
        <v>3.605551275463989</v>
      </c>
      <c r="M23" s="7" t="s">
        <v>250</v>
      </c>
    </row>
    <row r="24" spans="1:13" ht="12.75">
      <c r="A24" s="18">
        <v>11</v>
      </c>
      <c r="B24" s="61" t="s">
        <v>45</v>
      </c>
      <c r="C24" s="7">
        <v>2010</v>
      </c>
      <c r="D24" s="7" t="s">
        <v>9</v>
      </c>
      <c r="E24" s="7" t="s">
        <v>138</v>
      </c>
      <c r="F24" s="7">
        <v>20</v>
      </c>
      <c r="G24" s="7">
        <v>11</v>
      </c>
      <c r="H24" s="22">
        <v>11</v>
      </c>
      <c r="I24" s="7" t="s">
        <v>139</v>
      </c>
      <c r="J24" s="16">
        <v>1</v>
      </c>
      <c r="K24" s="60">
        <v>6.5</v>
      </c>
      <c r="L24" s="60">
        <f t="shared" si="0"/>
        <v>4.183300132670378</v>
      </c>
      <c r="M24" s="7"/>
    </row>
    <row r="25" spans="1:13" ht="12.75">
      <c r="A25" s="18">
        <v>12</v>
      </c>
      <c r="B25" s="61" t="s">
        <v>42</v>
      </c>
      <c r="C25" s="7">
        <v>2009</v>
      </c>
      <c r="D25" s="7" t="s">
        <v>9</v>
      </c>
      <c r="E25" s="7" t="s">
        <v>140</v>
      </c>
      <c r="F25" s="7">
        <v>13</v>
      </c>
      <c r="G25" s="7">
        <v>13</v>
      </c>
      <c r="H25" s="22">
        <v>13</v>
      </c>
      <c r="I25" s="7" t="s">
        <v>139</v>
      </c>
      <c r="J25" s="16">
        <v>1</v>
      </c>
      <c r="K25" s="60">
        <v>6.5</v>
      </c>
      <c r="L25" s="60">
        <f t="shared" si="0"/>
        <v>4.415880433163924</v>
      </c>
      <c r="M25" s="7"/>
    </row>
    <row r="26" spans="1:13" ht="12.75">
      <c r="A26" s="18">
        <v>13</v>
      </c>
      <c r="B26" s="51" t="s">
        <v>121</v>
      </c>
      <c r="C26" s="7">
        <v>2009</v>
      </c>
      <c r="D26" s="7" t="s">
        <v>9</v>
      </c>
      <c r="E26" s="7" t="s">
        <v>138</v>
      </c>
      <c r="F26" s="7">
        <v>11</v>
      </c>
      <c r="G26" s="7">
        <v>14</v>
      </c>
      <c r="H26" s="22">
        <v>14</v>
      </c>
      <c r="I26" s="7">
        <v>20</v>
      </c>
      <c r="J26" s="16">
        <v>13</v>
      </c>
      <c r="K26" s="60">
        <v>13</v>
      </c>
      <c r="L26" s="60">
        <f t="shared" si="0"/>
        <v>5.196152422706632</v>
      </c>
      <c r="M26" s="7"/>
    </row>
    <row r="27" spans="1:13" ht="12.75">
      <c r="A27" s="18">
        <v>14</v>
      </c>
      <c r="B27" s="61" t="s">
        <v>163</v>
      </c>
      <c r="C27" s="7">
        <v>2007</v>
      </c>
      <c r="D27" s="7" t="s">
        <v>9</v>
      </c>
      <c r="E27" s="7" t="s">
        <v>164</v>
      </c>
      <c r="F27" s="7">
        <v>14</v>
      </c>
      <c r="G27" s="7">
        <v>12</v>
      </c>
      <c r="H27" s="22">
        <v>12</v>
      </c>
      <c r="I27" s="7">
        <v>14</v>
      </c>
      <c r="J27" s="16">
        <v>15</v>
      </c>
      <c r="K27" s="60">
        <v>15.5</v>
      </c>
      <c r="L27" s="60">
        <f t="shared" si="0"/>
        <v>5.244044240850758</v>
      </c>
      <c r="M27" s="7"/>
    </row>
    <row r="28" spans="1:13" ht="12.75">
      <c r="A28" s="18">
        <v>15</v>
      </c>
      <c r="B28" s="61" t="s">
        <v>147</v>
      </c>
      <c r="C28" s="94">
        <v>2009</v>
      </c>
      <c r="D28" s="7" t="s">
        <v>9</v>
      </c>
      <c r="E28" s="7" t="s">
        <v>140</v>
      </c>
      <c r="F28" s="7">
        <v>10</v>
      </c>
      <c r="G28" s="7">
        <v>15</v>
      </c>
      <c r="H28" s="22">
        <v>15</v>
      </c>
      <c r="I28" s="7" t="s">
        <v>148</v>
      </c>
      <c r="J28" s="16">
        <v>14</v>
      </c>
      <c r="K28" s="60">
        <v>14</v>
      </c>
      <c r="L28" s="60">
        <f t="shared" si="0"/>
        <v>5.385164807134504</v>
      </c>
      <c r="M28" s="7"/>
    </row>
    <row r="29" spans="1:13" ht="12.75">
      <c r="A29" s="18">
        <v>16</v>
      </c>
      <c r="B29" s="51" t="s">
        <v>146</v>
      </c>
      <c r="C29" s="7">
        <v>2007</v>
      </c>
      <c r="D29" s="7" t="s">
        <v>9</v>
      </c>
      <c r="E29" s="7" t="s">
        <v>140</v>
      </c>
      <c r="F29" s="7">
        <v>4</v>
      </c>
      <c r="G29" s="7">
        <v>16</v>
      </c>
      <c r="H29" s="22">
        <v>16.5</v>
      </c>
      <c r="I29" s="7">
        <v>14</v>
      </c>
      <c r="J29" s="16">
        <v>15</v>
      </c>
      <c r="K29" s="60">
        <v>15.5</v>
      </c>
      <c r="L29" s="60">
        <f t="shared" si="0"/>
        <v>5.656854249492381</v>
      </c>
      <c r="M29" s="7"/>
    </row>
    <row r="30" spans="1:13" ht="12.75">
      <c r="A30" s="18">
        <v>17</v>
      </c>
      <c r="B30" s="61" t="s">
        <v>228</v>
      </c>
      <c r="C30" s="7">
        <v>2011</v>
      </c>
      <c r="D30" s="7" t="s">
        <v>9</v>
      </c>
      <c r="E30" s="7" t="s">
        <v>138</v>
      </c>
      <c r="F30" s="7">
        <v>4</v>
      </c>
      <c r="G30" s="7">
        <v>16</v>
      </c>
      <c r="H30" s="22">
        <v>16.5</v>
      </c>
      <c r="I30" s="7" t="s">
        <v>229</v>
      </c>
      <c r="J30" s="16">
        <v>17</v>
      </c>
      <c r="K30" s="60">
        <v>17</v>
      </c>
      <c r="L30" s="60">
        <f t="shared" si="0"/>
        <v>5.787918451395113</v>
      </c>
      <c r="M30" s="7"/>
    </row>
    <row r="31" spans="1:13" ht="12.75">
      <c r="A31" s="64"/>
      <c r="B31" s="101"/>
      <c r="C31" s="44"/>
      <c r="D31" s="44"/>
      <c r="E31" s="44"/>
      <c r="F31" s="44"/>
      <c r="G31" s="44"/>
      <c r="H31" s="49"/>
      <c r="I31" s="44"/>
      <c r="J31" s="8"/>
      <c r="K31" s="47"/>
      <c r="L31" s="47"/>
      <c r="M31" s="44"/>
    </row>
    <row r="33" spans="2:8" ht="12.75">
      <c r="B33" s="11" t="s">
        <v>8</v>
      </c>
      <c r="C33" s="9"/>
      <c r="D33" s="9"/>
      <c r="E33" t="s">
        <v>112</v>
      </c>
      <c r="F33" s="9"/>
      <c r="G33" s="10"/>
      <c r="H33" s="10"/>
    </row>
    <row r="34" spans="1:8" ht="18">
      <c r="A34" s="3"/>
      <c r="B34" s="4"/>
      <c r="G34" s="1"/>
      <c r="H34" s="1"/>
    </row>
    <row r="35" spans="1:5" ht="18">
      <c r="A35" s="3"/>
      <c r="B35" t="s">
        <v>6</v>
      </c>
      <c r="C35" s="4"/>
      <c r="D35" s="11"/>
      <c r="E35" t="s">
        <v>247</v>
      </c>
    </row>
  </sheetData>
  <sheetProtection/>
  <mergeCells count="9">
    <mergeCell ref="F9:M9"/>
    <mergeCell ref="F10:M10"/>
    <mergeCell ref="A5:M5"/>
    <mergeCell ref="A6:M6"/>
    <mergeCell ref="A7:M7"/>
    <mergeCell ref="A1:M1"/>
    <mergeCell ref="A2:M2"/>
    <mergeCell ref="A3:M3"/>
    <mergeCell ref="A4:M4"/>
  </mergeCells>
  <printOptions/>
  <pageMargins left="0.46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PageLayoutView="0" workbookViewId="0" topLeftCell="A8">
      <selection activeCell="A1" sqref="A1:M49"/>
    </sheetView>
  </sheetViews>
  <sheetFormatPr defaultColWidth="9.00390625" defaultRowHeight="12.75"/>
  <cols>
    <col min="1" max="1" width="5.25390625" style="0" customWidth="1"/>
    <col min="2" max="2" width="21.75390625" style="0" customWidth="1"/>
    <col min="3" max="3" width="5.125" style="0" customWidth="1"/>
    <col min="4" max="4" width="5.875" style="0" customWidth="1"/>
    <col min="5" max="5" width="18.75390625" style="0" customWidth="1"/>
    <col min="6" max="9" width="6.00390625" style="0" customWidth="1"/>
    <col min="10" max="11" width="5.375" style="0" customWidth="1"/>
    <col min="12" max="12" width="6.00390625" style="17" customWidth="1"/>
    <col min="13" max="13" width="6.25390625" style="0" customWidth="1"/>
  </cols>
  <sheetData>
    <row r="1" spans="1:13" ht="15.75" customHeight="1">
      <c r="A1" s="146" t="s">
        <v>126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2.75">
      <c r="A2" s="146" t="s">
        <v>127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2.75">
      <c r="A3" s="146" t="s">
        <v>128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ht="12.75">
      <c r="A4" s="145" t="s">
        <v>129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5" spans="1:13" ht="12.75">
      <c r="A5" s="145" t="s">
        <v>130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</row>
    <row r="6" spans="1:13" ht="12.75">
      <c r="A6" s="145" t="s">
        <v>131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</row>
    <row r="7" spans="1:13" ht="12.75">
      <c r="A7" s="146" t="s">
        <v>132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81"/>
      <c r="M8" s="1"/>
    </row>
    <row r="9" spans="2:13" ht="15" customHeight="1">
      <c r="B9" t="s">
        <v>0</v>
      </c>
      <c r="F9" s="144" t="s">
        <v>133</v>
      </c>
      <c r="G9" s="144"/>
      <c r="H9" s="144"/>
      <c r="I9" s="144"/>
      <c r="J9" s="144"/>
      <c r="K9" s="144"/>
      <c r="L9" s="144"/>
      <c r="M9" s="144"/>
    </row>
    <row r="10" spans="6:13" ht="15" customHeight="1">
      <c r="F10" s="144" t="s">
        <v>135</v>
      </c>
      <c r="G10" s="144"/>
      <c r="H10" s="144"/>
      <c r="I10" s="144"/>
      <c r="J10" s="144"/>
      <c r="K10" s="144"/>
      <c r="L10" s="144"/>
      <c r="M10" s="144"/>
    </row>
    <row r="11" spans="10:13" ht="15">
      <c r="J11" s="62"/>
      <c r="K11" s="62"/>
      <c r="L11" s="115"/>
      <c r="M11" s="116"/>
    </row>
    <row r="12" spans="1:13" ht="12.75">
      <c r="A12" s="32" t="s">
        <v>1</v>
      </c>
      <c r="B12" s="32" t="s">
        <v>2</v>
      </c>
      <c r="C12" s="32" t="s">
        <v>3</v>
      </c>
      <c r="D12" s="32" t="s">
        <v>4</v>
      </c>
      <c r="E12" s="32" t="s">
        <v>13</v>
      </c>
      <c r="F12" s="32" t="s">
        <v>15</v>
      </c>
      <c r="G12" s="32" t="s">
        <v>15</v>
      </c>
      <c r="H12" s="70" t="s">
        <v>15</v>
      </c>
      <c r="I12" s="32" t="s">
        <v>17</v>
      </c>
      <c r="J12" s="71" t="s">
        <v>17</v>
      </c>
      <c r="K12" s="71" t="s">
        <v>17</v>
      </c>
      <c r="L12" s="32" t="s">
        <v>14</v>
      </c>
      <c r="M12" s="72" t="s">
        <v>5</v>
      </c>
    </row>
    <row r="13" spans="1:13" ht="12.75">
      <c r="A13" s="34"/>
      <c r="B13" s="34"/>
      <c r="C13" s="34"/>
      <c r="D13" s="34"/>
      <c r="E13" s="34"/>
      <c r="F13" s="34" t="s">
        <v>16</v>
      </c>
      <c r="G13" s="34" t="s">
        <v>1</v>
      </c>
      <c r="H13" s="36" t="s">
        <v>18</v>
      </c>
      <c r="I13" s="34" t="s">
        <v>16</v>
      </c>
      <c r="J13" s="73" t="s">
        <v>1</v>
      </c>
      <c r="K13" s="73" t="s">
        <v>18</v>
      </c>
      <c r="L13" s="34" t="s">
        <v>19</v>
      </c>
      <c r="M13" s="74"/>
    </row>
    <row r="14" spans="1:13" ht="12.75">
      <c r="A14" s="130">
        <v>1</v>
      </c>
      <c r="B14" s="124" t="s">
        <v>55</v>
      </c>
      <c r="C14" s="125">
        <v>2007</v>
      </c>
      <c r="D14" s="125" t="s">
        <v>9</v>
      </c>
      <c r="E14" s="125" t="s">
        <v>138</v>
      </c>
      <c r="F14" s="118" t="s">
        <v>139</v>
      </c>
      <c r="G14" s="125">
        <v>1</v>
      </c>
      <c r="H14" s="127">
        <v>3.5</v>
      </c>
      <c r="I14" s="125" t="s">
        <v>139</v>
      </c>
      <c r="J14" s="118">
        <v>1</v>
      </c>
      <c r="K14" s="127">
        <v>10</v>
      </c>
      <c r="L14" s="127">
        <f aca="true" t="shared" si="0" ref="L14:L24">SQRT(H14+K14)</f>
        <v>3.6742346141747673</v>
      </c>
      <c r="M14" s="118">
        <v>21</v>
      </c>
    </row>
    <row r="15" spans="1:13" ht="12.75">
      <c r="A15" s="130">
        <v>2</v>
      </c>
      <c r="B15" s="124" t="s">
        <v>56</v>
      </c>
      <c r="C15" s="125">
        <v>2008</v>
      </c>
      <c r="D15" s="125" t="s">
        <v>9</v>
      </c>
      <c r="E15" s="125" t="s">
        <v>138</v>
      </c>
      <c r="F15" s="125" t="s">
        <v>139</v>
      </c>
      <c r="G15" s="125">
        <v>1</v>
      </c>
      <c r="H15" s="127">
        <v>3.5</v>
      </c>
      <c r="I15" s="125" t="s">
        <v>139</v>
      </c>
      <c r="J15" s="118">
        <v>1</v>
      </c>
      <c r="K15" s="127">
        <v>10</v>
      </c>
      <c r="L15" s="127">
        <f t="shared" si="0"/>
        <v>3.6742346141747673</v>
      </c>
      <c r="M15" s="118" t="s">
        <v>251</v>
      </c>
    </row>
    <row r="16" spans="1:13" ht="12.75">
      <c r="A16" s="130">
        <v>3</v>
      </c>
      <c r="B16" s="124" t="s">
        <v>52</v>
      </c>
      <c r="C16" s="125">
        <v>2007</v>
      </c>
      <c r="D16" s="125" t="s">
        <v>9</v>
      </c>
      <c r="E16" s="125" t="s">
        <v>140</v>
      </c>
      <c r="F16" s="118" t="s">
        <v>139</v>
      </c>
      <c r="G16" s="125">
        <v>1</v>
      </c>
      <c r="H16" s="127">
        <v>3.5</v>
      </c>
      <c r="I16" s="125" t="s">
        <v>139</v>
      </c>
      <c r="J16" s="118">
        <v>1</v>
      </c>
      <c r="K16" s="127">
        <v>10</v>
      </c>
      <c r="L16" s="127">
        <f t="shared" si="0"/>
        <v>3.6742346141747673</v>
      </c>
      <c r="M16" s="118" t="s">
        <v>211</v>
      </c>
    </row>
    <row r="17" spans="1:13" ht="12.75">
      <c r="A17" s="38">
        <v>4</v>
      </c>
      <c r="B17" s="95" t="s">
        <v>51</v>
      </c>
      <c r="C17" s="7">
        <v>2009</v>
      </c>
      <c r="D17" s="7" t="s">
        <v>9</v>
      </c>
      <c r="E17" s="6" t="s">
        <v>140</v>
      </c>
      <c r="F17" s="7" t="s">
        <v>145</v>
      </c>
      <c r="G17" s="7">
        <v>7</v>
      </c>
      <c r="H17" s="60">
        <v>7</v>
      </c>
      <c r="I17" s="16" t="s">
        <v>139</v>
      </c>
      <c r="J17" s="16">
        <v>1</v>
      </c>
      <c r="K17" s="60">
        <v>10</v>
      </c>
      <c r="L17" s="60">
        <f t="shared" si="0"/>
        <v>4.123105625617661</v>
      </c>
      <c r="M17" s="16" t="s">
        <v>211</v>
      </c>
    </row>
    <row r="18" spans="1:13" ht="12.75">
      <c r="A18" s="38">
        <v>5</v>
      </c>
      <c r="B18" s="61" t="s">
        <v>47</v>
      </c>
      <c r="C18" s="7">
        <v>2007</v>
      </c>
      <c r="D18" s="7" t="s">
        <v>9</v>
      </c>
      <c r="E18" s="7" t="s">
        <v>141</v>
      </c>
      <c r="F18" s="7" t="s">
        <v>139</v>
      </c>
      <c r="G18" s="7">
        <v>1</v>
      </c>
      <c r="H18" s="60">
        <v>3.5</v>
      </c>
      <c r="I18" s="7" t="s">
        <v>139</v>
      </c>
      <c r="J18" s="16">
        <v>1</v>
      </c>
      <c r="K18" s="60">
        <v>10</v>
      </c>
      <c r="L18" s="60">
        <f t="shared" si="0"/>
        <v>3.6742346141747673</v>
      </c>
      <c r="M18" s="16" t="s">
        <v>154</v>
      </c>
    </row>
    <row r="19" spans="1:13" ht="12.75">
      <c r="A19" s="38">
        <v>6</v>
      </c>
      <c r="B19" s="95" t="s">
        <v>48</v>
      </c>
      <c r="C19" s="7">
        <v>2008</v>
      </c>
      <c r="D19" s="7" t="s">
        <v>9</v>
      </c>
      <c r="E19" s="7" t="s">
        <v>140</v>
      </c>
      <c r="F19" s="7" t="s">
        <v>139</v>
      </c>
      <c r="G19" s="7">
        <v>1</v>
      </c>
      <c r="H19" s="60">
        <v>3.5</v>
      </c>
      <c r="I19" s="7" t="s">
        <v>139</v>
      </c>
      <c r="J19" s="16">
        <v>1</v>
      </c>
      <c r="K19" s="60">
        <v>10</v>
      </c>
      <c r="L19" s="60">
        <f t="shared" si="0"/>
        <v>3.6742346141747673</v>
      </c>
      <c r="M19" s="16" t="s">
        <v>156</v>
      </c>
    </row>
    <row r="20" spans="1:13" ht="12.75">
      <c r="A20" s="38">
        <v>7</v>
      </c>
      <c r="B20" s="50" t="s">
        <v>114</v>
      </c>
      <c r="C20" s="7">
        <v>2008</v>
      </c>
      <c r="D20" s="7" t="s">
        <v>9</v>
      </c>
      <c r="E20" s="7" t="s">
        <v>157</v>
      </c>
      <c r="F20" s="7">
        <v>22</v>
      </c>
      <c r="G20" s="7">
        <v>9</v>
      </c>
      <c r="H20" s="60">
        <v>9</v>
      </c>
      <c r="I20" s="7" t="s">
        <v>139</v>
      </c>
      <c r="J20" s="16">
        <v>1</v>
      </c>
      <c r="K20" s="60">
        <v>10</v>
      </c>
      <c r="L20" s="60">
        <f t="shared" si="0"/>
        <v>4.358898943540674</v>
      </c>
      <c r="M20" s="16">
        <v>8</v>
      </c>
    </row>
    <row r="21" spans="1:13" ht="12.75">
      <c r="A21" s="38">
        <v>8</v>
      </c>
      <c r="B21" s="61" t="s">
        <v>106</v>
      </c>
      <c r="C21" s="7">
        <v>2009</v>
      </c>
      <c r="D21" s="7" t="s">
        <v>9</v>
      </c>
      <c r="E21" s="7" t="s">
        <v>202</v>
      </c>
      <c r="F21" s="7" t="s">
        <v>139</v>
      </c>
      <c r="G21" s="7">
        <v>1</v>
      </c>
      <c r="H21" s="60">
        <v>3.5</v>
      </c>
      <c r="I21" s="7" t="s">
        <v>139</v>
      </c>
      <c r="J21" s="16">
        <v>1</v>
      </c>
      <c r="K21" s="60">
        <v>10</v>
      </c>
      <c r="L21" s="60">
        <f t="shared" si="0"/>
        <v>3.6742346141747673</v>
      </c>
      <c r="M21" s="16">
        <v>7</v>
      </c>
    </row>
    <row r="22" spans="1:13" ht="12.75">
      <c r="A22" s="38">
        <v>9</v>
      </c>
      <c r="B22" s="95" t="s">
        <v>46</v>
      </c>
      <c r="C22" s="7">
        <v>2009</v>
      </c>
      <c r="D22" s="7" t="s">
        <v>9</v>
      </c>
      <c r="E22" s="7" t="s">
        <v>141</v>
      </c>
      <c r="F22" s="16">
        <v>21</v>
      </c>
      <c r="G22" s="7">
        <v>10</v>
      </c>
      <c r="H22" s="60">
        <v>10.5</v>
      </c>
      <c r="I22" s="7" t="s">
        <v>139</v>
      </c>
      <c r="J22" s="16">
        <v>1</v>
      </c>
      <c r="K22" s="60">
        <v>10</v>
      </c>
      <c r="L22" s="60">
        <f t="shared" si="0"/>
        <v>4.527692569068709</v>
      </c>
      <c r="M22" s="16">
        <v>7</v>
      </c>
    </row>
    <row r="23" spans="1:13" ht="12.75">
      <c r="A23" s="38">
        <v>9</v>
      </c>
      <c r="B23" s="61" t="s">
        <v>54</v>
      </c>
      <c r="C23" s="7">
        <v>2011</v>
      </c>
      <c r="D23" s="7" t="s">
        <v>9</v>
      </c>
      <c r="E23" s="7" t="s">
        <v>140</v>
      </c>
      <c r="F23" s="16">
        <v>21</v>
      </c>
      <c r="G23" s="7">
        <v>10</v>
      </c>
      <c r="H23" s="60">
        <v>10.5</v>
      </c>
      <c r="I23" s="7" t="s">
        <v>139</v>
      </c>
      <c r="J23" s="16">
        <v>1</v>
      </c>
      <c r="K23" s="60">
        <v>10</v>
      </c>
      <c r="L23" s="60">
        <f t="shared" si="0"/>
        <v>4.527692569068709</v>
      </c>
      <c r="M23" s="16">
        <v>7</v>
      </c>
    </row>
    <row r="24" spans="1:13" ht="12.75">
      <c r="A24" s="38">
        <v>11</v>
      </c>
      <c r="B24" s="61" t="s">
        <v>219</v>
      </c>
      <c r="C24" s="7">
        <v>2008</v>
      </c>
      <c r="D24" s="7" t="s">
        <v>9</v>
      </c>
      <c r="E24" s="7" t="s">
        <v>140</v>
      </c>
      <c r="F24" s="16">
        <v>23</v>
      </c>
      <c r="G24" s="7">
        <v>8</v>
      </c>
      <c r="H24" s="60">
        <v>8</v>
      </c>
      <c r="I24" s="7" t="s">
        <v>139</v>
      </c>
      <c r="J24" s="16">
        <v>1</v>
      </c>
      <c r="K24" s="60">
        <v>10</v>
      </c>
      <c r="L24" s="60">
        <f t="shared" si="0"/>
        <v>4.242640687119285</v>
      </c>
      <c r="M24" s="16">
        <v>3</v>
      </c>
    </row>
    <row r="25" spans="1:13" ht="12.75">
      <c r="A25" s="38">
        <v>12</v>
      </c>
      <c r="B25" s="61" t="s">
        <v>209</v>
      </c>
      <c r="C25" s="7">
        <v>2009</v>
      </c>
      <c r="D25" s="7" t="s">
        <v>9</v>
      </c>
      <c r="E25" s="7" t="s">
        <v>140</v>
      </c>
      <c r="F25" s="16">
        <v>20</v>
      </c>
      <c r="G25" s="7">
        <v>12</v>
      </c>
      <c r="H25" s="60">
        <v>12</v>
      </c>
      <c r="I25" s="7" t="s">
        <v>139</v>
      </c>
      <c r="J25" s="16">
        <v>1</v>
      </c>
      <c r="K25" s="60">
        <v>10</v>
      </c>
      <c r="L25" s="60">
        <f aca="true" t="shared" si="1" ref="L25:L44">SQRT(H25+K25)</f>
        <v>4.69041575982343</v>
      </c>
      <c r="M25" s="16"/>
    </row>
    <row r="26" spans="1:13" ht="12.75">
      <c r="A26" s="38">
        <v>13</v>
      </c>
      <c r="B26" s="61" t="s">
        <v>53</v>
      </c>
      <c r="C26" s="94">
        <v>2007</v>
      </c>
      <c r="D26" s="7" t="s">
        <v>9</v>
      </c>
      <c r="E26" s="7" t="s">
        <v>161</v>
      </c>
      <c r="F26" s="16">
        <v>19</v>
      </c>
      <c r="G26" s="7">
        <v>13</v>
      </c>
      <c r="H26" s="60">
        <v>13</v>
      </c>
      <c r="I26" s="7" t="s">
        <v>139</v>
      </c>
      <c r="J26" s="16">
        <v>1</v>
      </c>
      <c r="K26" s="60">
        <v>10</v>
      </c>
      <c r="L26" s="60">
        <f t="shared" si="1"/>
        <v>4.795831523312719</v>
      </c>
      <c r="M26" s="38"/>
    </row>
    <row r="27" spans="1:13" ht="12.75">
      <c r="A27" s="38">
        <v>14</v>
      </c>
      <c r="B27" s="61" t="s">
        <v>255</v>
      </c>
      <c r="C27" s="7">
        <v>2009</v>
      </c>
      <c r="D27" s="7" t="s">
        <v>9</v>
      </c>
      <c r="E27" s="7" t="s">
        <v>202</v>
      </c>
      <c r="F27" s="7">
        <v>18</v>
      </c>
      <c r="G27" s="7">
        <v>14</v>
      </c>
      <c r="H27" s="60">
        <v>14</v>
      </c>
      <c r="I27" s="7" t="s">
        <v>139</v>
      </c>
      <c r="J27" s="16">
        <v>1</v>
      </c>
      <c r="K27" s="60">
        <v>10</v>
      </c>
      <c r="L27" s="60">
        <f t="shared" si="1"/>
        <v>4.898979485566356</v>
      </c>
      <c r="M27" s="16"/>
    </row>
    <row r="28" spans="1:13" ht="12.75">
      <c r="A28" s="38">
        <v>15</v>
      </c>
      <c r="B28" s="61" t="s">
        <v>175</v>
      </c>
      <c r="C28" s="7">
        <v>2008</v>
      </c>
      <c r="D28" s="7" t="s">
        <v>9</v>
      </c>
      <c r="E28" s="7" t="s">
        <v>138</v>
      </c>
      <c r="F28" s="7">
        <v>15</v>
      </c>
      <c r="G28" s="7">
        <v>15</v>
      </c>
      <c r="H28" s="60">
        <v>15.5</v>
      </c>
      <c r="I28" s="7" t="s">
        <v>139</v>
      </c>
      <c r="J28" s="16">
        <v>1</v>
      </c>
      <c r="K28" s="60">
        <v>10</v>
      </c>
      <c r="L28" s="60">
        <f t="shared" si="1"/>
        <v>5.049752469181039</v>
      </c>
      <c r="M28" s="16"/>
    </row>
    <row r="29" spans="1:13" ht="12.75">
      <c r="A29" s="38">
        <v>15</v>
      </c>
      <c r="B29" s="61" t="s">
        <v>235</v>
      </c>
      <c r="C29" s="7">
        <v>2007</v>
      </c>
      <c r="D29" s="7" t="s">
        <v>9</v>
      </c>
      <c r="E29" s="7" t="s">
        <v>140</v>
      </c>
      <c r="F29" s="16">
        <v>15</v>
      </c>
      <c r="G29" s="7">
        <v>15</v>
      </c>
      <c r="H29" s="60">
        <v>15.5</v>
      </c>
      <c r="I29" s="7" t="s">
        <v>139</v>
      </c>
      <c r="J29" s="16">
        <v>1</v>
      </c>
      <c r="K29" s="60">
        <v>10</v>
      </c>
      <c r="L29" s="60">
        <f t="shared" si="1"/>
        <v>5.049752469181039</v>
      </c>
      <c r="M29" s="16"/>
    </row>
    <row r="30" spans="1:13" ht="12.75">
      <c r="A30" s="38">
        <v>17</v>
      </c>
      <c r="B30" s="61" t="s">
        <v>122</v>
      </c>
      <c r="C30" s="7">
        <v>2007</v>
      </c>
      <c r="D30" s="7" t="s">
        <v>9</v>
      </c>
      <c r="E30" s="7" t="s">
        <v>138</v>
      </c>
      <c r="F30" s="16">
        <v>13</v>
      </c>
      <c r="G30" s="7">
        <v>17</v>
      </c>
      <c r="H30" s="60">
        <v>17.5</v>
      </c>
      <c r="I30" s="7" t="s">
        <v>139</v>
      </c>
      <c r="J30" s="16">
        <v>1</v>
      </c>
      <c r="K30" s="60">
        <v>10</v>
      </c>
      <c r="L30" s="60">
        <f t="shared" si="1"/>
        <v>5.244044240850758</v>
      </c>
      <c r="M30" s="16"/>
    </row>
    <row r="31" spans="1:13" ht="12.75">
      <c r="A31" s="38">
        <v>17</v>
      </c>
      <c r="B31" s="61" t="s">
        <v>49</v>
      </c>
      <c r="C31" s="7">
        <v>2007</v>
      </c>
      <c r="D31" s="7" t="s">
        <v>9</v>
      </c>
      <c r="E31" s="7" t="s">
        <v>140</v>
      </c>
      <c r="F31" s="76">
        <v>13</v>
      </c>
      <c r="G31" s="7">
        <v>17</v>
      </c>
      <c r="H31" s="60">
        <v>17.5</v>
      </c>
      <c r="I31" s="7" t="s">
        <v>139</v>
      </c>
      <c r="J31" s="16">
        <v>1</v>
      </c>
      <c r="K31" s="60">
        <v>10</v>
      </c>
      <c r="L31" s="60">
        <f t="shared" si="1"/>
        <v>5.244044240850758</v>
      </c>
      <c r="M31" s="37"/>
    </row>
    <row r="32" spans="1:13" ht="12.75">
      <c r="A32" s="38">
        <v>19</v>
      </c>
      <c r="B32" s="61" t="s">
        <v>158</v>
      </c>
      <c r="C32" s="7">
        <v>2007</v>
      </c>
      <c r="D32" s="7" t="s">
        <v>9</v>
      </c>
      <c r="E32" s="7" t="s">
        <v>140</v>
      </c>
      <c r="F32" s="16">
        <v>12</v>
      </c>
      <c r="G32" s="7">
        <v>19</v>
      </c>
      <c r="H32" s="60">
        <v>19</v>
      </c>
      <c r="I32" s="7" t="s">
        <v>139</v>
      </c>
      <c r="J32" s="16">
        <v>1</v>
      </c>
      <c r="K32" s="60">
        <v>10</v>
      </c>
      <c r="L32" s="60">
        <f t="shared" si="1"/>
        <v>5.385164807134504</v>
      </c>
      <c r="M32" s="37"/>
    </row>
    <row r="33" spans="1:13" ht="12.75">
      <c r="A33" s="38">
        <v>20</v>
      </c>
      <c r="B33" s="61" t="s">
        <v>236</v>
      </c>
      <c r="C33" s="7">
        <v>2007</v>
      </c>
      <c r="D33" s="7" t="s">
        <v>9</v>
      </c>
      <c r="E33" s="7" t="s">
        <v>141</v>
      </c>
      <c r="F33" s="16">
        <v>11</v>
      </c>
      <c r="G33" s="7">
        <v>20</v>
      </c>
      <c r="H33" s="60">
        <v>20.5</v>
      </c>
      <c r="I33" s="16">
        <v>15</v>
      </c>
      <c r="J33" s="16">
        <v>21</v>
      </c>
      <c r="K33" s="60">
        <v>21.5</v>
      </c>
      <c r="L33" s="60">
        <f t="shared" si="1"/>
        <v>6.48074069840786</v>
      </c>
      <c r="M33" s="37"/>
    </row>
    <row r="34" spans="1:13" ht="12.75">
      <c r="A34" s="38">
        <v>21</v>
      </c>
      <c r="B34" s="95" t="s">
        <v>227</v>
      </c>
      <c r="C34" s="7">
        <v>2009</v>
      </c>
      <c r="D34" s="7" t="s">
        <v>9</v>
      </c>
      <c r="E34" s="7" t="s">
        <v>138</v>
      </c>
      <c r="F34" s="7">
        <v>10</v>
      </c>
      <c r="G34" s="7">
        <v>23</v>
      </c>
      <c r="H34" s="60">
        <v>23</v>
      </c>
      <c r="I34" s="7">
        <v>18</v>
      </c>
      <c r="J34" s="16">
        <v>20</v>
      </c>
      <c r="K34" s="60">
        <v>20</v>
      </c>
      <c r="L34" s="60">
        <f t="shared" si="1"/>
        <v>6.557438524302</v>
      </c>
      <c r="M34" s="37"/>
    </row>
    <row r="35" spans="1:13" ht="12.75">
      <c r="A35" s="38">
        <v>22</v>
      </c>
      <c r="B35" s="61" t="s">
        <v>169</v>
      </c>
      <c r="C35" s="7">
        <v>2008</v>
      </c>
      <c r="D35" s="7" t="s">
        <v>9</v>
      </c>
      <c r="E35" s="7" t="s">
        <v>157</v>
      </c>
      <c r="F35" s="16">
        <v>11</v>
      </c>
      <c r="G35" s="7">
        <v>20</v>
      </c>
      <c r="H35" s="60">
        <v>20.5</v>
      </c>
      <c r="I35" s="7" t="s">
        <v>170</v>
      </c>
      <c r="J35" s="16">
        <v>23</v>
      </c>
      <c r="K35" s="60">
        <v>23</v>
      </c>
      <c r="L35" s="60">
        <f t="shared" si="1"/>
        <v>6.59545297913646</v>
      </c>
      <c r="M35" s="37"/>
    </row>
    <row r="36" spans="1:13" ht="12.75">
      <c r="A36" s="38">
        <v>23</v>
      </c>
      <c r="B36" s="95" t="s">
        <v>178</v>
      </c>
      <c r="C36" s="7">
        <v>2007</v>
      </c>
      <c r="D36" s="7" t="s">
        <v>9</v>
      </c>
      <c r="E36" s="7" t="s">
        <v>138</v>
      </c>
      <c r="F36" s="7">
        <v>7</v>
      </c>
      <c r="G36" s="7">
        <v>25</v>
      </c>
      <c r="H36" s="60">
        <v>25.5</v>
      </c>
      <c r="I36" s="7">
        <v>15</v>
      </c>
      <c r="J36" s="16">
        <v>21</v>
      </c>
      <c r="K36" s="60">
        <v>21.5</v>
      </c>
      <c r="L36" s="60">
        <f t="shared" si="1"/>
        <v>6.855654600401044</v>
      </c>
      <c r="M36" s="37"/>
    </row>
    <row r="37" spans="1:13" ht="12.75">
      <c r="A37" s="38">
        <v>24</v>
      </c>
      <c r="B37" s="95" t="s">
        <v>181</v>
      </c>
      <c r="C37" s="7">
        <v>2010</v>
      </c>
      <c r="D37" s="7" t="s">
        <v>9</v>
      </c>
      <c r="E37" s="7" t="s">
        <v>138</v>
      </c>
      <c r="F37" s="7">
        <v>9</v>
      </c>
      <c r="G37" s="7">
        <v>24</v>
      </c>
      <c r="H37" s="60">
        <v>24</v>
      </c>
      <c r="I37" s="7">
        <v>14</v>
      </c>
      <c r="J37" s="16">
        <v>24</v>
      </c>
      <c r="K37" s="60">
        <v>24</v>
      </c>
      <c r="L37" s="60">
        <f t="shared" si="1"/>
        <v>6.928203230275509</v>
      </c>
      <c r="M37" s="37"/>
    </row>
    <row r="38" spans="1:13" ht="12.75">
      <c r="A38" s="38">
        <v>25</v>
      </c>
      <c r="B38" s="61" t="s">
        <v>57</v>
      </c>
      <c r="C38" s="7">
        <v>2008</v>
      </c>
      <c r="D38" s="7" t="s">
        <v>9</v>
      </c>
      <c r="E38" s="7" t="s">
        <v>138</v>
      </c>
      <c r="F38" s="16">
        <v>7</v>
      </c>
      <c r="G38" s="7">
        <v>25</v>
      </c>
      <c r="H38" s="60">
        <v>25.5</v>
      </c>
      <c r="I38" s="7" t="s">
        <v>177</v>
      </c>
      <c r="J38" s="16">
        <v>25</v>
      </c>
      <c r="K38" s="60">
        <v>25</v>
      </c>
      <c r="L38" s="60">
        <f t="shared" si="1"/>
        <v>7.106335201775948</v>
      </c>
      <c r="M38" s="37"/>
    </row>
    <row r="39" spans="1:13" ht="12.75">
      <c r="A39" s="38">
        <v>26</v>
      </c>
      <c r="B39" s="61" t="s">
        <v>142</v>
      </c>
      <c r="C39" s="7">
        <v>2008</v>
      </c>
      <c r="D39" s="7" t="s">
        <v>9</v>
      </c>
      <c r="E39" s="7" t="s">
        <v>140</v>
      </c>
      <c r="F39" s="7" t="s">
        <v>143</v>
      </c>
      <c r="G39" s="7">
        <v>22</v>
      </c>
      <c r="H39" s="60">
        <v>22</v>
      </c>
      <c r="I39" s="16">
        <v>9</v>
      </c>
      <c r="J39" s="16">
        <v>29</v>
      </c>
      <c r="K39" s="60">
        <v>29</v>
      </c>
      <c r="L39" s="60">
        <f t="shared" si="1"/>
        <v>7.14142842854285</v>
      </c>
      <c r="M39" s="37"/>
    </row>
    <row r="40" spans="1:13" ht="12.75">
      <c r="A40" s="38">
        <v>27</v>
      </c>
      <c r="B40" s="95" t="s">
        <v>176</v>
      </c>
      <c r="C40" s="7">
        <v>2011</v>
      </c>
      <c r="D40" s="7" t="s">
        <v>9</v>
      </c>
      <c r="E40" s="7" t="s">
        <v>138</v>
      </c>
      <c r="F40" s="7">
        <v>5</v>
      </c>
      <c r="G40" s="7">
        <v>28</v>
      </c>
      <c r="H40" s="60">
        <v>28.5</v>
      </c>
      <c r="I40" s="7">
        <v>13</v>
      </c>
      <c r="J40" s="16">
        <v>26</v>
      </c>
      <c r="K40" s="60">
        <v>26</v>
      </c>
      <c r="L40" s="60">
        <f t="shared" si="1"/>
        <v>7.3824115301167</v>
      </c>
      <c r="M40" s="37"/>
    </row>
    <row r="41" spans="1:13" ht="12.75">
      <c r="A41" s="38">
        <v>27</v>
      </c>
      <c r="B41" s="61" t="s">
        <v>50</v>
      </c>
      <c r="C41" s="7">
        <v>2008</v>
      </c>
      <c r="D41" s="7" t="s">
        <v>9</v>
      </c>
      <c r="E41" s="7" t="s">
        <v>140</v>
      </c>
      <c r="F41" s="16">
        <v>6</v>
      </c>
      <c r="G41" s="7">
        <v>27</v>
      </c>
      <c r="H41" s="60">
        <v>27</v>
      </c>
      <c r="I41" s="7">
        <v>11</v>
      </c>
      <c r="J41" s="16">
        <v>27</v>
      </c>
      <c r="K41" s="60">
        <v>27.5</v>
      </c>
      <c r="L41" s="60">
        <f t="shared" si="1"/>
        <v>7.3824115301167</v>
      </c>
      <c r="M41" s="37"/>
    </row>
    <row r="42" spans="1:13" ht="12.75">
      <c r="A42" s="38">
        <v>29</v>
      </c>
      <c r="B42" s="61" t="s">
        <v>201</v>
      </c>
      <c r="C42" s="7">
        <v>2007</v>
      </c>
      <c r="D42" s="7" t="s">
        <v>9</v>
      </c>
      <c r="E42" s="7" t="s">
        <v>141</v>
      </c>
      <c r="F42" s="16">
        <v>5</v>
      </c>
      <c r="G42" s="7">
        <v>28</v>
      </c>
      <c r="H42" s="60">
        <v>28.5</v>
      </c>
      <c r="I42" s="7">
        <v>11</v>
      </c>
      <c r="J42" s="16">
        <v>27</v>
      </c>
      <c r="K42" s="60">
        <v>27.5</v>
      </c>
      <c r="L42" s="60">
        <f t="shared" si="1"/>
        <v>7.483314773547883</v>
      </c>
      <c r="M42" s="37"/>
    </row>
    <row r="43" spans="1:13" ht="12.75">
      <c r="A43" s="38">
        <v>30</v>
      </c>
      <c r="B43" s="95" t="s">
        <v>197</v>
      </c>
      <c r="C43" s="7">
        <v>2011</v>
      </c>
      <c r="D43" s="7" t="s">
        <v>9</v>
      </c>
      <c r="E43" s="7" t="s">
        <v>141</v>
      </c>
      <c r="F43" s="7">
        <v>4</v>
      </c>
      <c r="G43" s="7">
        <v>30</v>
      </c>
      <c r="H43" s="60">
        <v>30</v>
      </c>
      <c r="I43" s="7">
        <v>2</v>
      </c>
      <c r="J43" s="16">
        <v>30</v>
      </c>
      <c r="K43" s="60">
        <v>30.5</v>
      </c>
      <c r="L43" s="60">
        <f t="shared" si="1"/>
        <v>7.7781745930520225</v>
      </c>
      <c r="M43" s="37"/>
    </row>
    <row r="44" spans="1:13" ht="12.75">
      <c r="A44" s="38">
        <v>31</v>
      </c>
      <c r="B44" s="95" t="s">
        <v>184</v>
      </c>
      <c r="C44" s="7">
        <v>2009</v>
      </c>
      <c r="D44" s="7" t="s">
        <v>9</v>
      </c>
      <c r="E44" s="7" t="s">
        <v>141</v>
      </c>
      <c r="F44" s="7">
        <v>3</v>
      </c>
      <c r="G44" s="7">
        <v>31</v>
      </c>
      <c r="H44" s="60">
        <v>31</v>
      </c>
      <c r="I44" s="7">
        <v>2</v>
      </c>
      <c r="J44" s="16">
        <v>30</v>
      </c>
      <c r="K44" s="60">
        <v>30.5</v>
      </c>
      <c r="L44" s="60">
        <f t="shared" si="1"/>
        <v>7.842193570679061</v>
      </c>
      <c r="M44" s="37"/>
    </row>
    <row r="47" spans="2:8" ht="12.75">
      <c r="B47" s="11" t="s">
        <v>8</v>
      </c>
      <c r="C47" s="9"/>
      <c r="D47" s="9"/>
      <c r="E47" t="s">
        <v>112</v>
      </c>
      <c r="F47" s="9"/>
      <c r="G47" s="10"/>
      <c r="H47" s="10"/>
    </row>
    <row r="48" spans="1:8" ht="18">
      <c r="A48" s="3"/>
      <c r="B48" s="4"/>
      <c r="G48" s="1"/>
      <c r="H48" s="1"/>
    </row>
    <row r="49" spans="1:5" ht="18">
      <c r="A49" s="3"/>
      <c r="B49" t="s">
        <v>6</v>
      </c>
      <c r="E49" t="s">
        <v>247</v>
      </c>
    </row>
  </sheetData>
  <sheetProtection/>
  <mergeCells count="9">
    <mergeCell ref="F9:M9"/>
    <mergeCell ref="F10:M10"/>
    <mergeCell ref="A7:M7"/>
    <mergeCell ref="A1:M1"/>
    <mergeCell ref="A2:M2"/>
    <mergeCell ref="A3:M3"/>
    <mergeCell ref="A4:M4"/>
    <mergeCell ref="A5:M5"/>
    <mergeCell ref="A6:M6"/>
  </mergeCells>
  <printOptions/>
  <pageMargins left="0.3937007874015748" right="0.48" top="0.4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selection activeCell="A1" sqref="A1:N34"/>
    </sheetView>
  </sheetViews>
  <sheetFormatPr defaultColWidth="9.00390625" defaultRowHeight="12.75"/>
  <cols>
    <col min="1" max="1" width="6.00390625" style="0" customWidth="1"/>
    <col min="2" max="2" width="20.75390625" style="0" customWidth="1"/>
    <col min="3" max="4" width="5.00390625" style="0" customWidth="1"/>
    <col min="5" max="5" width="20.625" style="0" customWidth="1"/>
    <col min="6" max="6" width="5.375" style="0" customWidth="1"/>
    <col min="7" max="7" width="5.25390625" style="0" customWidth="1"/>
    <col min="8" max="8" width="6.125" style="0" customWidth="1"/>
    <col min="9" max="10" width="5.375" style="0" customWidth="1"/>
    <col min="11" max="11" width="5.75390625" style="0" customWidth="1"/>
    <col min="12" max="12" width="7.00390625" style="17" customWidth="1"/>
    <col min="13" max="13" width="6.625" style="0" customWidth="1"/>
    <col min="14" max="14" width="7.25390625" style="0" customWidth="1"/>
  </cols>
  <sheetData>
    <row r="1" spans="1:14" ht="15" customHeight="1">
      <c r="A1" s="146" t="s">
        <v>126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ht="12.75">
      <c r="A2" s="146" t="s">
        <v>127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ht="18" customHeight="1">
      <c r="A3" s="146" t="s">
        <v>128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8" customHeight="1">
      <c r="A4" s="145" t="s">
        <v>129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4" ht="12.75">
      <c r="A5" s="145" t="s">
        <v>130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</row>
    <row r="6" spans="1:14" ht="12.75">
      <c r="A6" s="145" t="s">
        <v>131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</row>
    <row r="7" spans="1:14" ht="12.75">
      <c r="A7" s="146" t="s">
        <v>132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81"/>
      <c r="M8" s="1"/>
    </row>
    <row r="9" spans="2:14" ht="15" customHeight="1">
      <c r="B9" t="s">
        <v>0</v>
      </c>
      <c r="F9" s="144" t="s">
        <v>133</v>
      </c>
      <c r="G9" s="144"/>
      <c r="H9" s="144"/>
      <c r="I9" s="144"/>
      <c r="J9" s="144"/>
      <c r="K9" s="144"/>
      <c r="L9" s="144"/>
      <c r="M9" s="144"/>
      <c r="N9" s="144"/>
    </row>
    <row r="10" spans="6:14" ht="15" customHeight="1">
      <c r="F10" s="144" t="s">
        <v>58</v>
      </c>
      <c r="G10" s="144"/>
      <c r="H10" s="144"/>
      <c r="I10" s="144"/>
      <c r="J10" s="144"/>
      <c r="K10" s="144"/>
      <c r="L10" s="144"/>
      <c r="M10" s="144"/>
      <c r="N10" s="144"/>
    </row>
    <row r="11" spans="10:13" ht="15">
      <c r="J11" s="62"/>
      <c r="K11" s="62"/>
      <c r="L11" s="115"/>
      <c r="M11" s="116"/>
    </row>
    <row r="12" spans="1:14" ht="12.75">
      <c r="A12" s="31" t="s">
        <v>32</v>
      </c>
      <c r="B12" s="31" t="s">
        <v>2</v>
      </c>
      <c r="C12" s="31" t="s">
        <v>3</v>
      </c>
      <c r="D12" s="31" t="s">
        <v>7</v>
      </c>
      <c r="E12" s="31" t="s">
        <v>13</v>
      </c>
      <c r="F12" s="32" t="s">
        <v>15</v>
      </c>
      <c r="G12" s="32" t="s">
        <v>15</v>
      </c>
      <c r="H12" s="32" t="s">
        <v>15</v>
      </c>
      <c r="I12" s="32" t="s">
        <v>17</v>
      </c>
      <c r="J12" s="32" t="s">
        <v>17</v>
      </c>
      <c r="K12" s="32" t="s">
        <v>17</v>
      </c>
      <c r="L12" s="33" t="s">
        <v>14</v>
      </c>
      <c r="M12" s="32" t="s">
        <v>5</v>
      </c>
      <c r="N12" s="65" t="s">
        <v>59</v>
      </c>
    </row>
    <row r="13" spans="1:14" ht="12.75">
      <c r="A13" s="19"/>
      <c r="B13" s="19"/>
      <c r="C13" s="19"/>
      <c r="D13" s="19"/>
      <c r="E13" s="19"/>
      <c r="F13" s="34" t="s">
        <v>16</v>
      </c>
      <c r="G13" s="34" t="s">
        <v>1</v>
      </c>
      <c r="H13" s="34" t="s">
        <v>18</v>
      </c>
      <c r="I13" s="34" t="s">
        <v>16</v>
      </c>
      <c r="J13" s="34" t="s">
        <v>1</v>
      </c>
      <c r="K13" s="34" t="s">
        <v>18</v>
      </c>
      <c r="L13" s="66" t="s">
        <v>16</v>
      </c>
      <c r="M13" s="34"/>
      <c r="N13" s="35" t="s">
        <v>4</v>
      </c>
    </row>
    <row r="14" spans="1:14" ht="12.75">
      <c r="A14" s="123">
        <v>1</v>
      </c>
      <c r="B14" s="131" t="s">
        <v>62</v>
      </c>
      <c r="C14" s="125">
        <v>2005</v>
      </c>
      <c r="D14" s="125" t="s">
        <v>11</v>
      </c>
      <c r="E14" s="125" t="s">
        <v>194</v>
      </c>
      <c r="F14" s="118" t="s">
        <v>139</v>
      </c>
      <c r="G14" s="125">
        <v>1</v>
      </c>
      <c r="H14" s="127">
        <v>3</v>
      </c>
      <c r="I14" s="125">
        <v>21</v>
      </c>
      <c r="J14" s="118">
        <v>1</v>
      </c>
      <c r="K14" s="127">
        <v>1</v>
      </c>
      <c r="L14" s="127">
        <f aca="true" t="shared" si="0" ref="L14:L29">SQRT(H14+K14)</f>
        <v>2</v>
      </c>
      <c r="M14" s="125" t="s">
        <v>253</v>
      </c>
      <c r="N14" s="132">
        <v>3</v>
      </c>
    </row>
    <row r="15" spans="1:14" ht="12.75">
      <c r="A15" s="123">
        <v>2</v>
      </c>
      <c r="B15" s="133" t="s">
        <v>64</v>
      </c>
      <c r="C15" s="125">
        <v>2005</v>
      </c>
      <c r="D15" s="125" t="s">
        <v>11</v>
      </c>
      <c r="E15" s="125" t="s">
        <v>157</v>
      </c>
      <c r="F15" s="125" t="s">
        <v>139</v>
      </c>
      <c r="G15" s="125">
        <v>1</v>
      </c>
      <c r="H15" s="134">
        <v>3</v>
      </c>
      <c r="I15" s="125">
        <v>8</v>
      </c>
      <c r="J15" s="118">
        <v>5</v>
      </c>
      <c r="K15" s="135">
        <v>8.5</v>
      </c>
      <c r="L15" s="127">
        <f t="shared" si="0"/>
        <v>3.391164991562634</v>
      </c>
      <c r="M15" s="125" t="s">
        <v>150</v>
      </c>
      <c r="N15" s="132" t="s">
        <v>11</v>
      </c>
    </row>
    <row r="16" spans="1:14" ht="12.75">
      <c r="A16" s="123">
        <v>3</v>
      </c>
      <c r="B16" s="124" t="s">
        <v>60</v>
      </c>
      <c r="C16" s="125">
        <v>2006</v>
      </c>
      <c r="D16" s="125" t="s">
        <v>12</v>
      </c>
      <c r="E16" s="125" t="s">
        <v>140</v>
      </c>
      <c r="F16" s="118" t="s">
        <v>139</v>
      </c>
      <c r="G16" s="125">
        <v>1</v>
      </c>
      <c r="H16" s="127">
        <v>3</v>
      </c>
      <c r="I16" s="125" t="s">
        <v>156</v>
      </c>
      <c r="J16" s="118">
        <v>4</v>
      </c>
      <c r="K16" s="127">
        <v>4</v>
      </c>
      <c r="L16" s="127">
        <f t="shared" si="0"/>
        <v>2.6457513110645907</v>
      </c>
      <c r="M16" s="125" t="s">
        <v>174</v>
      </c>
      <c r="N16" s="132" t="s">
        <v>11</v>
      </c>
    </row>
    <row r="17" spans="1:14" ht="12.75">
      <c r="A17" s="18">
        <v>4</v>
      </c>
      <c r="B17" s="61" t="s">
        <v>86</v>
      </c>
      <c r="C17" s="7">
        <v>2005</v>
      </c>
      <c r="D17" s="7" t="s">
        <v>12</v>
      </c>
      <c r="E17" s="7" t="s">
        <v>138</v>
      </c>
      <c r="F17" s="76">
        <v>24</v>
      </c>
      <c r="G17" s="7">
        <v>6</v>
      </c>
      <c r="H17" s="68">
        <v>7.5</v>
      </c>
      <c r="I17" s="7" t="s">
        <v>154</v>
      </c>
      <c r="J17" s="16">
        <v>3</v>
      </c>
      <c r="K17" s="90">
        <v>3</v>
      </c>
      <c r="L17" s="60">
        <f t="shared" si="0"/>
        <v>3.24037034920393</v>
      </c>
      <c r="M17" s="7" t="s">
        <v>174</v>
      </c>
      <c r="N17" s="67" t="s">
        <v>11</v>
      </c>
    </row>
    <row r="18" spans="1:14" ht="12.75">
      <c r="A18" s="18">
        <v>5</v>
      </c>
      <c r="B18" s="61" t="s">
        <v>107</v>
      </c>
      <c r="C18" s="7">
        <v>2006</v>
      </c>
      <c r="D18" s="7" t="s">
        <v>10</v>
      </c>
      <c r="E18" s="7" t="s">
        <v>202</v>
      </c>
      <c r="F18" s="7" t="s">
        <v>139</v>
      </c>
      <c r="G18" s="7">
        <v>1</v>
      </c>
      <c r="H18" s="60">
        <v>3</v>
      </c>
      <c r="I18" s="7">
        <v>18</v>
      </c>
      <c r="J18" s="16">
        <v>2</v>
      </c>
      <c r="K18" s="60">
        <v>2</v>
      </c>
      <c r="L18" s="60">
        <f t="shared" si="0"/>
        <v>2.23606797749979</v>
      </c>
      <c r="M18" s="7">
        <v>15</v>
      </c>
      <c r="N18" s="7" t="s">
        <v>11</v>
      </c>
    </row>
    <row r="19" spans="1:14" ht="12.75">
      <c r="A19" s="18">
        <v>6</v>
      </c>
      <c r="B19" s="61" t="s">
        <v>215</v>
      </c>
      <c r="C19" s="7">
        <v>2005</v>
      </c>
      <c r="D19" s="7" t="s">
        <v>9</v>
      </c>
      <c r="E19" s="7" t="s">
        <v>140</v>
      </c>
      <c r="F19" s="7">
        <v>24</v>
      </c>
      <c r="G19" s="7">
        <v>6</v>
      </c>
      <c r="H19" s="68">
        <v>7.5</v>
      </c>
      <c r="I19" s="7">
        <v>7</v>
      </c>
      <c r="J19" s="16">
        <v>13</v>
      </c>
      <c r="K19" s="60">
        <v>13.5</v>
      </c>
      <c r="L19" s="60">
        <f t="shared" si="0"/>
        <v>4.58257569495584</v>
      </c>
      <c r="M19" s="67" t="s">
        <v>252</v>
      </c>
      <c r="N19" s="7" t="s">
        <v>12</v>
      </c>
    </row>
    <row r="20" spans="1:14" ht="12.75">
      <c r="A20" s="18">
        <v>7</v>
      </c>
      <c r="B20" s="61" t="s">
        <v>204</v>
      </c>
      <c r="C20" s="7">
        <v>2005</v>
      </c>
      <c r="D20" s="7" t="s">
        <v>9</v>
      </c>
      <c r="E20" s="7" t="s">
        <v>202</v>
      </c>
      <c r="F20" s="7">
        <v>23</v>
      </c>
      <c r="G20" s="7">
        <v>10</v>
      </c>
      <c r="H20" s="68">
        <v>11</v>
      </c>
      <c r="I20" s="7">
        <v>8</v>
      </c>
      <c r="J20" s="16">
        <v>5</v>
      </c>
      <c r="K20" s="60">
        <v>8.5</v>
      </c>
      <c r="L20" s="60">
        <f t="shared" si="0"/>
        <v>4.415880433163924</v>
      </c>
      <c r="M20" s="67">
        <v>6</v>
      </c>
      <c r="N20" s="7" t="s">
        <v>12</v>
      </c>
    </row>
    <row r="21" spans="1:14" ht="12.75">
      <c r="A21" s="18">
        <v>8</v>
      </c>
      <c r="B21" s="61" t="s">
        <v>108</v>
      </c>
      <c r="C21" s="7">
        <v>2005</v>
      </c>
      <c r="D21" s="7" t="s">
        <v>9</v>
      </c>
      <c r="E21" s="7" t="s">
        <v>202</v>
      </c>
      <c r="F21" s="16">
        <v>24</v>
      </c>
      <c r="G21" s="7">
        <v>6</v>
      </c>
      <c r="H21" s="68">
        <v>7.5</v>
      </c>
      <c r="I21" s="7">
        <v>8</v>
      </c>
      <c r="J21" s="16">
        <v>5</v>
      </c>
      <c r="K21" s="60">
        <v>8.5</v>
      </c>
      <c r="L21" s="60">
        <f t="shared" si="0"/>
        <v>4</v>
      </c>
      <c r="M21" s="7" t="s">
        <v>189</v>
      </c>
      <c r="N21" s="7" t="s">
        <v>10</v>
      </c>
    </row>
    <row r="22" spans="1:14" ht="12.75">
      <c r="A22" s="18">
        <v>9</v>
      </c>
      <c r="B22" s="61" t="s">
        <v>203</v>
      </c>
      <c r="C22" s="7">
        <v>2005</v>
      </c>
      <c r="D22" s="7" t="s">
        <v>9</v>
      </c>
      <c r="E22" s="7" t="s">
        <v>202</v>
      </c>
      <c r="F22" s="7" t="s">
        <v>139</v>
      </c>
      <c r="G22" s="7">
        <v>1</v>
      </c>
      <c r="H22" s="68">
        <v>3</v>
      </c>
      <c r="I22" s="7">
        <v>8</v>
      </c>
      <c r="J22" s="16">
        <v>5</v>
      </c>
      <c r="K22" s="60">
        <v>8.5</v>
      </c>
      <c r="L22" s="60">
        <f t="shared" si="0"/>
        <v>3.391164991562634</v>
      </c>
      <c r="M22" s="7" t="s">
        <v>250</v>
      </c>
      <c r="N22" s="7" t="s">
        <v>10</v>
      </c>
    </row>
    <row r="23" spans="1:14" ht="12.75">
      <c r="A23" s="18">
        <v>10</v>
      </c>
      <c r="B23" s="61" t="s">
        <v>182</v>
      </c>
      <c r="C23" s="7">
        <v>2006</v>
      </c>
      <c r="D23" s="7" t="s">
        <v>9</v>
      </c>
      <c r="E23" s="7" t="s">
        <v>141</v>
      </c>
      <c r="F23" s="16">
        <v>23</v>
      </c>
      <c r="G23" s="7">
        <v>10</v>
      </c>
      <c r="H23" s="68">
        <v>11</v>
      </c>
      <c r="I23" s="7">
        <v>8</v>
      </c>
      <c r="J23" s="16">
        <v>5</v>
      </c>
      <c r="K23" s="60">
        <v>8.5</v>
      </c>
      <c r="L23" s="60">
        <f t="shared" si="0"/>
        <v>4.415880433163924</v>
      </c>
      <c r="M23" s="7" t="s">
        <v>250</v>
      </c>
      <c r="N23" s="7" t="s">
        <v>10</v>
      </c>
    </row>
    <row r="24" spans="1:14" ht="12.75">
      <c r="A24" s="18">
        <v>11</v>
      </c>
      <c r="B24" s="61" t="s">
        <v>246</v>
      </c>
      <c r="C24" s="7">
        <v>2005</v>
      </c>
      <c r="D24" s="7" t="s">
        <v>9</v>
      </c>
      <c r="E24" s="7" t="s">
        <v>240</v>
      </c>
      <c r="F24" s="76">
        <v>24</v>
      </c>
      <c r="G24" s="7">
        <v>6</v>
      </c>
      <c r="H24" s="60">
        <v>7.5</v>
      </c>
      <c r="I24" s="7">
        <v>7</v>
      </c>
      <c r="J24" s="16">
        <v>13</v>
      </c>
      <c r="K24" s="60">
        <v>13.5</v>
      </c>
      <c r="L24" s="60">
        <f t="shared" si="0"/>
        <v>4.58257569495584</v>
      </c>
      <c r="M24" s="7" t="s">
        <v>250</v>
      </c>
      <c r="N24" s="7" t="s">
        <v>10</v>
      </c>
    </row>
    <row r="25" spans="1:14" ht="12.75">
      <c r="A25" s="18">
        <v>12</v>
      </c>
      <c r="B25" s="61" t="s">
        <v>241</v>
      </c>
      <c r="C25" s="7">
        <v>2005</v>
      </c>
      <c r="D25" s="7" t="s">
        <v>9</v>
      </c>
      <c r="E25" s="7" t="s">
        <v>240</v>
      </c>
      <c r="F25" s="16">
        <v>21</v>
      </c>
      <c r="G25" s="7">
        <v>13</v>
      </c>
      <c r="H25" s="60">
        <v>13</v>
      </c>
      <c r="I25" s="7">
        <v>8</v>
      </c>
      <c r="J25" s="16">
        <v>5</v>
      </c>
      <c r="K25" s="60">
        <v>8.5</v>
      </c>
      <c r="L25" s="60">
        <f t="shared" si="0"/>
        <v>4.636809247747852</v>
      </c>
      <c r="M25" s="16"/>
      <c r="N25" s="7"/>
    </row>
    <row r="26" spans="1:14" ht="12.75">
      <c r="A26" s="18">
        <v>13</v>
      </c>
      <c r="B26" s="61" t="s">
        <v>232</v>
      </c>
      <c r="C26" s="7">
        <v>2006</v>
      </c>
      <c r="D26" s="7" t="s">
        <v>9</v>
      </c>
      <c r="E26" s="7" t="s">
        <v>138</v>
      </c>
      <c r="F26" s="76" t="s">
        <v>233</v>
      </c>
      <c r="G26" s="7">
        <v>14</v>
      </c>
      <c r="H26" s="60">
        <v>14</v>
      </c>
      <c r="I26" s="7">
        <v>8</v>
      </c>
      <c r="J26" s="16">
        <v>5</v>
      </c>
      <c r="K26" s="60">
        <v>8.5</v>
      </c>
      <c r="L26" s="60">
        <f t="shared" si="0"/>
        <v>4.743416490252569</v>
      </c>
      <c r="M26" s="16"/>
      <c r="N26" s="7"/>
    </row>
    <row r="27" spans="1:14" ht="12.75">
      <c r="A27" s="18">
        <v>14</v>
      </c>
      <c r="B27" s="61" t="s">
        <v>63</v>
      </c>
      <c r="C27" s="7">
        <v>2006</v>
      </c>
      <c r="D27" s="7" t="s">
        <v>10</v>
      </c>
      <c r="E27" s="7" t="s">
        <v>141</v>
      </c>
      <c r="F27" s="16">
        <v>13</v>
      </c>
      <c r="G27" s="7">
        <v>15</v>
      </c>
      <c r="H27" s="68">
        <v>15</v>
      </c>
      <c r="I27" s="7">
        <v>8</v>
      </c>
      <c r="J27" s="16">
        <v>5</v>
      </c>
      <c r="K27" s="60">
        <v>8.5</v>
      </c>
      <c r="L27" s="60">
        <f t="shared" si="0"/>
        <v>4.847679857416329</v>
      </c>
      <c r="M27" s="16"/>
      <c r="N27" s="6"/>
    </row>
    <row r="28" spans="1:14" ht="12.75">
      <c r="A28" s="18">
        <v>15</v>
      </c>
      <c r="B28" s="61" t="s">
        <v>61</v>
      </c>
      <c r="C28" s="7">
        <v>2006</v>
      </c>
      <c r="D28" s="7" t="s">
        <v>9</v>
      </c>
      <c r="E28" s="7" t="s">
        <v>141</v>
      </c>
      <c r="F28" s="16">
        <v>23</v>
      </c>
      <c r="G28" s="7">
        <v>10</v>
      </c>
      <c r="H28" s="60">
        <v>11</v>
      </c>
      <c r="I28" s="16">
        <v>4</v>
      </c>
      <c r="J28" s="16">
        <v>15</v>
      </c>
      <c r="K28" s="60">
        <v>15.5</v>
      </c>
      <c r="L28" s="60">
        <f t="shared" si="0"/>
        <v>5.1478150704935</v>
      </c>
      <c r="M28" s="16"/>
      <c r="N28" s="6"/>
    </row>
    <row r="29" spans="1:14" ht="12.75">
      <c r="A29" s="18">
        <v>16</v>
      </c>
      <c r="B29" s="61" t="s">
        <v>180</v>
      </c>
      <c r="C29" s="7">
        <v>2005</v>
      </c>
      <c r="D29" s="7" t="s">
        <v>9</v>
      </c>
      <c r="E29" s="7" t="s">
        <v>138</v>
      </c>
      <c r="F29" s="76">
        <v>11</v>
      </c>
      <c r="G29" s="7">
        <v>16</v>
      </c>
      <c r="H29" s="68">
        <v>16</v>
      </c>
      <c r="I29" s="7">
        <v>4</v>
      </c>
      <c r="J29" s="16">
        <v>15</v>
      </c>
      <c r="K29" s="60">
        <v>15.5</v>
      </c>
      <c r="L29" s="60">
        <f t="shared" si="0"/>
        <v>5.612486080160912</v>
      </c>
      <c r="M29" s="16"/>
      <c r="N29" s="77"/>
    </row>
    <row r="30" spans="1:14" ht="12.75">
      <c r="A30" s="64"/>
      <c r="B30" s="102"/>
      <c r="C30" s="44"/>
      <c r="D30" s="44"/>
      <c r="E30" s="44"/>
      <c r="F30" s="8"/>
      <c r="G30" s="44"/>
      <c r="H30" s="47"/>
      <c r="I30" s="44"/>
      <c r="J30" s="8"/>
      <c r="K30" s="47"/>
      <c r="L30" s="47"/>
      <c r="M30" s="8"/>
      <c r="N30" s="107"/>
    </row>
    <row r="31" spans="1:13" ht="12.75">
      <c r="A31" s="64"/>
      <c r="B31" s="78"/>
      <c r="C31" s="79"/>
      <c r="D31" s="79"/>
      <c r="E31" s="64"/>
      <c r="F31" s="64"/>
      <c r="G31" s="64"/>
      <c r="H31" s="64"/>
      <c r="I31" s="64"/>
      <c r="J31" s="64"/>
      <c r="K31" s="64"/>
      <c r="L31" s="64"/>
      <c r="M31" s="64"/>
    </row>
    <row r="32" spans="2:13" ht="12.75">
      <c r="B32" s="11" t="s">
        <v>8</v>
      </c>
      <c r="C32" s="9"/>
      <c r="D32" s="9"/>
      <c r="E32" t="s">
        <v>112</v>
      </c>
      <c r="G32" s="1"/>
      <c r="H32" s="1"/>
      <c r="I32" s="80"/>
      <c r="J32" s="80"/>
      <c r="K32" s="80"/>
      <c r="L32" s="81"/>
      <c r="M32" s="81"/>
    </row>
    <row r="33" spans="1:13" ht="18">
      <c r="A33" s="3"/>
      <c r="B33" s="4"/>
      <c r="I33" s="1"/>
      <c r="J33" s="1"/>
      <c r="K33" s="1"/>
      <c r="L33" s="81"/>
      <c r="M33" s="81"/>
    </row>
    <row r="34" spans="1:13" ht="18">
      <c r="A34" s="3"/>
      <c r="B34" t="s">
        <v>6</v>
      </c>
      <c r="E34" t="s">
        <v>247</v>
      </c>
      <c r="I34" s="3"/>
      <c r="J34" s="3"/>
      <c r="K34" s="3"/>
      <c r="L34" s="81"/>
      <c r="M34" s="81"/>
    </row>
  </sheetData>
  <sheetProtection/>
  <mergeCells count="9">
    <mergeCell ref="A7:N7"/>
    <mergeCell ref="F9:N9"/>
    <mergeCell ref="F10:N10"/>
    <mergeCell ref="A1:N1"/>
    <mergeCell ref="A2:N2"/>
    <mergeCell ref="A3:N3"/>
    <mergeCell ref="A4:N4"/>
    <mergeCell ref="A5:N5"/>
    <mergeCell ref="A6:N6"/>
  </mergeCells>
  <printOptions/>
  <pageMargins left="0.29" right="0" top="0" bottom="0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PageLayoutView="0" workbookViewId="0" topLeftCell="A7">
      <selection activeCell="A1" sqref="A1:N42"/>
    </sheetView>
  </sheetViews>
  <sheetFormatPr defaultColWidth="9.00390625" defaultRowHeight="12.75"/>
  <cols>
    <col min="1" max="1" width="5.125" style="0" customWidth="1"/>
    <col min="2" max="2" width="22.00390625" style="0" customWidth="1"/>
    <col min="3" max="3" width="6.00390625" style="0" bestFit="1" customWidth="1"/>
    <col min="4" max="4" width="6.375" style="0" customWidth="1"/>
    <col min="5" max="5" width="19.375" style="0" customWidth="1"/>
    <col min="6" max="6" width="5.75390625" style="0" customWidth="1"/>
    <col min="7" max="7" width="5.125" style="0" customWidth="1"/>
    <col min="8" max="8" width="6.125" style="0" customWidth="1"/>
    <col min="9" max="9" width="5.875" style="0" customWidth="1"/>
    <col min="10" max="11" width="6.00390625" style="0" customWidth="1"/>
    <col min="12" max="12" width="6.625" style="17" bestFit="1" customWidth="1"/>
    <col min="13" max="13" width="8.00390625" style="0" customWidth="1"/>
    <col min="14" max="14" width="6.375" style="0" customWidth="1"/>
  </cols>
  <sheetData>
    <row r="1" spans="1:14" ht="12.75" customHeight="1">
      <c r="A1" s="146" t="s">
        <v>126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ht="12.75">
      <c r="A2" s="146" t="s">
        <v>127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ht="18" customHeight="1">
      <c r="A3" s="146" t="s">
        <v>128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8" customHeight="1">
      <c r="A4" s="145" t="s">
        <v>129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4" ht="12.75">
      <c r="A5" s="145" t="s">
        <v>130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</row>
    <row r="6" spans="1:14" ht="12.75">
      <c r="A6" s="145" t="s">
        <v>131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</row>
    <row r="7" spans="1:14" ht="12.75">
      <c r="A7" s="146" t="s">
        <v>132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81"/>
      <c r="M8" s="1"/>
    </row>
    <row r="9" spans="2:14" ht="15" customHeight="1">
      <c r="B9" t="s">
        <v>0</v>
      </c>
      <c r="F9" s="144" t="s">
        <v>133</v>
      </c>
      <c r="G9" s="144"/>
      <c r="H9" s="144"/>
      <c r="I9" s="144"/>
      <c r="J9" s="144"/>
      <c r="K9" s="144"/>
      <c r="L9" s="144"/>
      <c r="M9" s="144"/>
      <c r="N9" s="144"/>
    </row>
    <row r="10" spans="6:14" ht="15" customHeight="1">
      <c r="F10" s="144" t="s">
        <v>65</v>
      </c>
      <c r="G10" s="144"/>
      <c r="H10" s="144"/>
      <c r="I10" s="144"/>
      <c r="J10" s="144"/>
      <c r="K10" s="144"/>
      <c r="L10" s="144"/>
      <c r="M10" s="144"/>
      <c r="N10" s="144"/>
    </row>
    <row r="11" spans="10:14" ht="15">
      <c r="J11" s="62"/>
      <c r="K11" s="62"/>
      <c r="L11" s="115"/>
      <c r="M11" s="116"/>
      <c r="N11" s="1"/>
    </row>
    <row r="12" spans="1:14" ht="12.75">
      <c r="A12" s="31" t="s">
        <v>1</v>
      </c>
      <c r="B12" s="31" t="s">
        <v>2</v>
      </c>
      <c r="C12" s="31" t="s">
        <v>3</v>
      </c>
      <c r="D12" s="31" t="s">
        <v>4</v>
      </c>
      <c r="E12" s="31" t="s">
        <v>66</v>
      </c>
      <c r="F12" s="31" t="s">
        <v>15</v>
      </c>
      <c r="G12" s="31" t="s">
        <v>15</v>
      </c>
      <c r="H12" s="82" t="s">
        <v>15</v>
      </c>
      <c r="I12" s="31" t="s">
        <v>17</v>
      </c>
      <c r="J12" s="83" t="s">
        <v>17</v>
      </c>
      <c r="K12" s="83" t="s">
        <v>17</v>
      </c>
      <c r="L12" s="31" t="s">
        <v>14</v>
      </c>
      <c r="M12" s="84" t="s">
        <v>5</v>
      </c>
      <c r="N12" s="75" t="s">
        <v>21</v>
      </c>
    </row>
    <row r="13" spans="1:14" ht="12.75">
      <c r="A13" s="19"/>
      <c r="B13" s="19"/>
      <c r="C13" s="19"/>
      <c r="D13" s="19"/>
      <c r="E13" s="19"/>
      <c r="F13" s="19" t="s">
        <v>16</v>
      </c>
      <c r="G13" s="19" t="s">
        <v>1</v>
      </c>
      <c r="H13" s="85" t="s">
        <v>18</v>
      </c>
      <c r="I13" s="19" t="s">
        <v>16</v>
      </c>
      <c r="J13" s="86" t="s">
        <v>1</v>
      </c>
      <c r="K13" s="86" t="s">
        <v>18</v>
      </c>
      <c r="L13" s="19" t="s">
        <v>19</v>
      </c>
      <c r="M13" s="87"/>
      <c r="N13" s="21" t="s">
        <v>4</v>
      </c>
    </row>
    <row r="14" spans="1:14" ht="12.75">
      <c r="A14" s="123">
        <v>1</v>
      </c>
      <c r="B14" s="124" t="s">
        <v>70</v>
      </c>
      <c r="C14" s="132">
        <v>2005</v>
      </c>
      <c r="D14" s="132">
        <v>2</v>
      </c>
      <c r="E14" s="125" t="s">
        <v>138</v>
      </c>
      <c r="F14" s="118" t="s">
        <v>139</v>
      </c>
      <c r="G14" s="125">
        <v>1</v>
      </c>
      <c r="H14" s="127">
        <v>4.5</v>
      </c>
      <c r="I14" s="125" t="s">
        <v>139</v>
      </c>
      <c r="J14" s="118">
        <v>1</v>
      </c>
      <c r="K14" s="127">
        <v>2.5</v>
      </c>
      <c r="L14" s="127">
        <f aca="true" t="shared" si="0" ref="L14:L37">SQRT(H14+K14)</f>
        <v>2.6457513110645907</v>
      </c>
      <c r="M14" s="125" t="s">
        <v>254</v>
      </c>
      <c r="N14" s="132">
        <v>2</v>
      </c>
    </row>
    <row r="15" spans="1:14" ht="12.75">
      <c r="A15" s="123">
        <v>2</v>
      </c>
      <c r="B15" s="124" t="s">
        <v>68</v>
      </c>
      <c r="C15" s="125">
        <v>2005</v>
      </c>
      <c r="D15" s="125">
        <v>2</v>
      </c>
      <c r="E15" s="125" t="s">
        <v>141</v>
      </c>
      <c r="F15" s="118" t="s">
        <v>139</v>
      </c>
      <c r="G15" s="125">
        <v>1</v>
      </c>
      <c r="H15" s="127">
        <v>4.5</v>
      </c>
      <c r="I15" s="125" t="s">
        <v>139</v>
      </c>
      <c r="J15" s="118">
        <v>1</v>
      </c>
      <c r="K15" s="127">
        <v>2.5</v>
      </c>
      <c r="L15" s="127">
        <f t="shared" si="0"/>
        <v>2.6457513110645907</v>
      </c>
      <c r="M15" s="125">
        <v>29</v>
      </c>
      <c r="N15" s="125">
        <v>2</v>
      </c>
    </row>
    <row r="16" spans="1:14" ht="12.75">
      <c r="A16" s="123">
        <v>2</v>
      </c>
      <c r="B16" s="124" t="s">
        <v>71</v>
      </c>
      <c r="C16" s="132">
        <v>2005</v>
      </c>
      <c r="D16" s="132">
        <v>2</v>
      </c>
      <c r="E16" s="125" t="s">
        <v>138</v>
      </c>
      <c r="F16" s="118" t="s">
        <v>139</v>
      </c>
      <c r="G16" s="125">
        <v>1</v>
      </c>
      <c r="H16" s="127">
        <v>4.5</v>
      </c>
      <c r="I16" s="125" t="s">
        <v>139</v>
      </c>
      <c r="J16" s="118">
        <v>1</v>
      </c>
      <c r="K16" s="127">
        <v>2.5</v>
      </c>
      <c r="L16" s="127">
        <f t="shared" si="0"/>
        <v>2.6457513110645907</v>
      </c>
      <c r="M16" s="125">
        <v>29</v>
      </c>
      <c r="N16" s="125">
        <v>2</v>
      </c>
    </row>
    <row r="17" spans="1:14" ht="12.75">
      <c r="A17" s="18">
        <v>4</v>
      </c>
      <c r="B17" s="61" t="s">
        <v>123</v>
      </c>
      <c r="C17" s="7">
        <v>2005</v>
      </c>
      <c r="D17" s="7">
        <v>3</v>
      </c>
      <c r="E17" s="7" t="s">
        <v>202</v>
      </c>
      <c r="F17" s="16" t="s">
        <v>139</v>
      </c>
      <c r="G17" s="7">
        <v>1</v>
      </c>
      <c r="H17" s="60">
        <v>4.5</v>
      </c>
      <c r="I17" s="7" t="s">
        <v>139</v>
      </c>
      <c r="J17" s="16">
        <v>1</v>
      </c>
      <c r="K17" s="60">
        <v>2.5</v>
      </c>
      <c r="L17" s="60">
        <f t="shared" si="0"/>
        <v>2.6457513110645907</v>
      </c>
      <c r="M17" s="89">
        <v>19</v>
      </c>
      <c r="N17" s="117" t="s">
        <v>11</v>
      </c>
    </row>
    <row r="18" spans="1:14" ht="12.75">
      <c r="A18" s="18">
        <v>5</v>
      </c>
      <c r="B18" s="61" t="s">
        <v>115</v>
      </c>
      <c r="C18" s="7">
        <v>2006</v>
      </c>
      <c r="D18" s="7" t="s">
        <v>10</v>
      </c>
      <c r="E18" s="7" t="s">
        <v>157</v>
      </c>
      <c r="F18" s="7" t="s">
        <v>139</v>
      </c>
      <c r="G18" s="7">
        <v>1</v>
      </c>
      <c r="H18" s="60">
        <v>4.5</v>
      </c>
      <c r="I18" s="7" t="s">
        <v>179</v>
      </c>
      <c r="J18" s="16">
        <v>5</v>
      </c>
      <c r="K18" s="60">
        <v>5</v>
      </c>
      <c r="L18" s="60">
        <f t="shared" si="0"/>
        <v>3.082207001484488</v>
      </c>
      <c r="M18" s="89">
        <v>19</v>
      </c>
      <c r="N18" s="117" t="s">
        <v>12</v>
      </c>
    </row>
    <row r="19" spans="1:14" ht="12.75">
      <c r="A19" s="18">
        <v>6</v>
      </c>
      <c r="B19" s="61" t="s">
        <v>74</v>
      </c>
      <c r="C19" s="7">
        <v>2005</v>
      </c>
      <c r="D19" s="7" t="s">
        <v>12</v>
      </c>
      <c r="E19" s="7" t="s">
        <v>194</v>
      </c>
      <c r="F19" s="16" t="s">
        <v>139</v>
      </c>
      <c r="G19" s="7">
        <v>1</v>
      </c>
      <c r="H19" s="60">
        <v>4.5</v>
      </c>
      <c r="I19" s="7">
        <v>8</v>
      </c>
      <c r="J19" s="16">
        <v>9</v>
      </c>
      <c r="K19" s="60">
        <v>11.5</v>
      </c>
      <c r="L19" s="60">
        <f t="shared" si="0"/>
        <v>4</v>
      </c>
      <c r="M19" s="7">
        <v>19</v>
      </c>
      <c r="N19" s="117" t="s">
        <v>10</v>
      </c>
    </row>
    <row r="20" spans="1:14" ht="12.75">
      <c r="A20" s="18">
        <v>7</v>
      </c>
      <c r="B20" s="61" t="s">
        <v>73</v>
      </c>
      <c r="C20" s="7">
        <v>2006</v>
      </c>
      <c r="D20" s="7" t="s">
        <v>9</v>
      </c>
      <c r="E20" s="7" t="s">
        <v>202</v>
      </c>
      <c r="F20" s="16" t="s">
        <v>139</v>
      </c>
      <c r="G20" s="7">
        <v>1</v>
      </c>
      <c r="H20" s="60">
        <v>4.5</v>
      </c>
      <c r="I20" s="7">
        <v>20</v>
      </c>
      <c r="J20" s="16">
        <v>6</v>
      </c>
      <c r="K20" s="60">
        <v>6</v>
      </c>
      <c r="L20" s="60">
        <f t="shared" si="0"/>
        <v>3.24037034920393</v>
      </c>
      <c r="M20" s="7" t="s">
        <v>174</v>
      </c>
      <c r="N20" s="117" t="s">
        <v>10</v>
      </c>
    </row>
    <row r="21" spans="1:14" ht="12.75">
      <c r="A21" s="18">
        <v>8</v>
      </c>
      <c r="B21" s="61" t="s">
        <v>69</v>
      </c>
      <c r="C21" s="7">
        <v>2005</v>
      </c>
      <c r="D21" s="7" t="s">
        <v>10</v>
      </c>
      <c r="E21" s="7" t="s">
        <v>194</v>
      </c>
      <c r="F21" s="16" t="s">
        <v>139</v>
      </c>
      <c r="G21" s="7">
        <v>1</v>
      </c>
      <c r="H21" s="60">
        <v>4.5</v>
      </c>
      <c r="I21" s="7">
        <v>8</v>
      </c>
      <c r="J21" s="16">
        <v>9</v>
      </c>
      <c r="K21" s="60">
        <v>11.5</v>
      </c>
      <c r="L21" s="60">
        <f t="shared" si="0"/>
        <v>4</v>
      </c>
      <c r="M21" s="7">
        <v>15</v>
      </c>
      <c r="N21" s="117" t="s">
        <v>10</v>
      </c>
    </row>
    <row r="22" spans="1:14" ht="12.75">
      <c r="A22" s="18">
        <v>9</v>
      </c>
      <c r="B22" s="61" t="s">
        <v>212</v>
      </c>
      <c r="C22" s="7">
        <v>2005</v>
      </c>
      <c r="D22" s="7" t="s">
        <v>10</v>
      </c>
      <c r="E22" s="7" t="s">
        <v>157</v>
      </c>
      <c r="F22" s="7">
        <v>26</v>
      </c>
      <c r="G22" s="7">
        <v>9</v>
      </c>
      <c r="H22" s="60">
        <v>9</v>
      </c>
      <c r="I22" s="7">
        <v>18</v>
      </c>
      <c r="J22" s="16">
        <v>7</v>
      </c>
      <c r="K22" s="60">
        <v>7</v>
      </c>
      <c r="L22" s="60">
        <f t="shared" si="0"/>
        <v>4</v>
      </c>
      <c r="M22" s="7">
        <v>3</v>
      </c>
      <c r="N22" s="117" t="s">
        <v>10</v>
      </c>
    </row>
    <row r="23" spans="1:14" ht="12.75">
      <c r="A23" s="18">
        <v>10</v>
      </c>
      <c r="B23" s="61" t="s">
        <v>67</v>
      </c>
      <c r="C23" s="67">
        <v>2006</v>
      </c>
      <c r="D23" s="67" t="s">
        <v>9</v>
      </c>
      <c r="E23" s="7" t="s">
        <v>140</v>
      </c>
      <c r="F23" s="16" t="s">
        <v>150</v>
      </c>
      <c r="G23" s="7">
        <v>10</v>
      </c>
      <c r="H23" s="60">
        <v>10</v>
      </c>
      <c r="I23" s="7">
        <v>8</v>
      </c>
      <c r="J23" s="16">
        <v>9</v>
      </c>
      <c r="K23" s="60">
        <v>11.5</v>
      </c>
      <c r="L23" s="60">
        <f t="shared" si="0"/>
        <v>4.636809247747852</v>
      </c>
      <c r="M23" s="7" t="s">
        <v>250</v>
      </c>
      <c r="N23" s="117" t="s">
        <v>10</v>
      </c>
    </row>
    <row r="24" spans="1:14" ht="12.75">
      <c r="A24" s="18">
        <v>11</v>
      </c>
      <c r="B24" s="61" t="s">
        <v>153</v>
      </c>
      <c r="C24" s="67">
        <v>2005</v>
      </c>
      <c r="D24" s="67" t="s">
        <v>10</v>
      </c>
      <c r="E24" s="67" t="s">
        <v>138</v>
      </c>
      <c r="F24" s="7" t="s">
        <v>145</v>
      </c>
      <c r="G24" s="7">
        <v>11</v>
      </c>
      <c r="H24" s="60">
        <v>11</v>
      </c>
      <c r="I24" s="7">
        <v>8</v>
      </c>
      <c r="J24" s="16">
        <v>9</v>
      </c>
      <c r="K24" s="60">
        <v>11.5</v>
      </c>
      <c r="L24" s="60">
        <f t="shared" si="0"/>
        <v>4.743416490252569</v>
      </c>
      <c r="M24" s="7"/>
      <c r="N24" s="7"/>
    </row>
    <row r="25" spans="1:14" ht="12.75">
      <c r="A25" s="18">
        <v>12</v>
      </c>
      <c r="B25" s="61" t="s">
        <v>75</v>
      </c>
      <c r="C25" s="7">
        <v>2006</v>
      </c>
      <c r="D25" s="7" t="s">
        <v>9</v>
      </c>
      <c r="E25" s="7" t="s">
        <v>141</v>
      </c>
      <c r="F25" s="16" t="s">
        <v>168</v>
      </c>
      <c r="G25" s="7">
        <v>16</v>
      </c>
      <c r="H25" s="60">
        <v>16</v>
      </c>
      <c r="I25" s="7" t="s">
        <v>183</v>
      </c>
      <c r="J25" s="16">
        <v>8</v>
      </c>
      <c r="K25" s="60">
        <v>8</v>
      </c>
      <c r="L25" s="60">
        <f t="shared" si="0"/>
        <v>4.898979485566356</v>
      </c>
      <c r="M25" s="7"/>
      <c r="N25" s="7"/>
    </row>
    <row r="26" spans="1:14" ht="12.75">
      <c r="A26" s="18">
        <v>12</v>
      </c>
      <c r="B26" s="61" t="s">
        <v>213</v>
      </c>
      <c r="C26" s="7">
        <v>2005</v>
      </c>
      <c r="D26" s="7" t="s">
        <v>9</v>
      </c>
      <c r="E26" s="7" t="s">
        <v>138</v>
      </c>
      <c r="F26" s="7" t="s">
        <v>162</v>
      </c>
      <c r="G26" s="7">
        <v>12</v>
      </c>
      <c r="H26" s="60">
        <v>12.5</v>
      </c>
      <c r="I26" s="7">
        <v>8</v>
      </c>
      <c r="J26" s="16">
        <v>9</v>
      </c>
      <c r="K26" s="60">
        <v>11.5</v>
      </c>
      <c r="L26" s="60">
        <f t="shared" si="0"/>
        <v>4.898979485566356</v>
      </c>
      <c r="M26" s="7"/>
      <c r="N26" s="7"/>
    </row>
    <row r="27" spans="1:14" ht="12.75">
      <c r="A27" s="18">
        <v>14</v>
      </c>
      <c r="B27" s="61" t="s">
        <v>159</v>
      </c>
      <c r="C27" s="7">
        <v>2005</v>
      </c>
      <c r="D27" s="7" t="s">
        <v>9</v>
      </c>
      <c r="E27" s="67" t="s">
        <v>141</v>
      </c>
      <c r="F27" s="7">
        <v>22</v>
      </c>
      <c r="G27" s="7">
        <v>14</v>
      </c>
      <c r="H27" s="60">
        <v>14.5</v>
      </c>
      <c r="I27" s="7">
        <v>8</v>
      </c>
      <c r="J27" s="16">
        <v>9</v>
      </c>
      <c r="K27" s="60">
        <v>11.5</v>
      </c>
      <c r="L27" s="60">
        <f t="shared" si="0"/>
        <v>5.0990195135927845</v>
      </c>
      <c r="M27" s="7"/>
      <c r="N27" s="67"/>
    </row>
    <row r="28" spans="1:14" ht="12.75">
      <c r="A28" s="18">
        <v>15</v>
      </c>
      <c r="B28" s="61" t="s">
        <v>165</v>
      </c>
      <c r="C28" s="7">
        <v>2005</v>
      </c>
      <c r="D28" s="7" t="s">
        <v>9</v>
      </c>
      <c r="E28" s="7" t="s">
        <v>157</v>
      </c>
      <c r="F28" s="7">
        <v>22</v>
      </c>
      <c r="G28" s="7">
        <v>14</v>
      </c>
      <c r="H28" s="60">
        <v>14.5</v>
      </c>
      <c r="I28" s="7">
        <v>7</v>
      </c>
      <c r="J28" s="16">
        <v>15</v>
      </c>
      <c r="K28" s="60">
        <v>15</v>
      </c>
      <c r="L28" s="60">
        <f t="shared" si="0"/>
        <v>5.431390245600108</v>
      </c>
      <c r="M28" s="7"/>
      <c r="N28" s="67"/>
    </row>
    <row r="29" spans="1:14" ht="12.75">
      <c r="A29" s="18">
        <v>16</v>
      </c>
      <c r="B29" s="61" t="s">
        <v>199</v>
      </c>
      <c r="C29" s="67">
        <v>2006</v>
      </c>
      <c r="D29" s="67" t="s">
        <v>9</v>
      </c>
      <c r="E29" s="7" t="s">
        <v>141</v>
      </c>
      <c r="F29" s="16" t="s">
        <v>162</v>
      </c>
      <c r="G29" s="7">
        <v>12</v>
      </c>
      <c r="H29" s="60">
        <v>12.5</v>
      </c>
      <c r="I29" s="7" t="s">
        <v>200</v>
      </c>
      <c r="J29" s="16">
        <v>18</v>
      </c>
      <c r="K29" s="60">
        <v>18</v>
      </c>
      <c r="L29" s="60">
        <f t="shared" si="0"/>
        <v>5.522680508593631</v>
      </c>
      <c r="M29" s="7"/>
      <c r="N29" s="7"/>
    </row>
    <row r="30" spans="1:14" ht="12.75">
      <c r="A30" s="18">
        <v>17</v>
      </c>
      <c r="B30" s="99" t="s">
        <v>72</v>
      </c>
      <c r="C30" s="67">
        <v>2006</v>
      </c>
      <c r="D30" s="67" t="s">
        <v>9</v>
      </c>
      <c r="E30" s="7" t="s">
        <v>138</v>
      </c>
      <c r="F30" s="16" t="s">
        <v>174</v>
      </c>
      <c r="G30" s="7">
        <v>17</v>
      </c>
      <c r="H30" s="60">
        <v>17</v>
      </c>
      <c r="I30" s="7">
        <v>5</v>
      </c>
      <c r="J30" s="16">
        <v>17</v>
      </c>
      <c r="K30" s="60">
        <v>17</v>
      </c>
      <c r="L30" s="60">
        <f t="shared" si="0"/>
        <v>5.830951894845301</v>
      </c>
      <c r="M30" s="7"/>
      <c r="N30" s="67"/>
    </row>
    <row r="31" spans="1:14" ht="12.75">
      <c r="A31" s="18">
        <v>18</v>
      </c>
      <c r="B31" s="99" t="s">
        <v>185</v>
      </c>
      <c r="C31" s="67">
        <v>2005</v>
      </c>
      <c r="D31" s="67" t="s">
        <v>9</v>
      </c>
      <c r="E31" s="7" t="s">
        <v>141</v>
      </c>
      <c r="F31" s="7">
        <v>15</v>
      </c>
      <c r="G31" s="7">
        <v>18</v>
      </c>
      <c r="H31" s="60">
        <v>18.5</v>
      </c>
      <c r="I31" s="7" t="s">
        <v>186</v>
      </c>
      <c r="J31" s="16">
        <v>16</v>
      </c>
      <c r="K31" s="60">
        <v>16</v>
      </c>
      <c r="L31" s="60">
        <f t="shared" si="0"/>
        <v>5.873670062235365</v>
      </c>
      <c r="M31" s="7"/>
      <c r="N31" s="67"/>
    </row>
    <row r="32" spans="1:14" ht="12.75">
      <c r="A32" s="18">
        <v>19</v>
      </c>
      <c r="B32" s="99" t="s">
        <v>248</v>
      </c>
      <c r="C32" s="67">
        <v>2006</v>
      </c>
      <c r="D32" s="67" t="s">
        <v>9</v>
      </c>
      <c r="E32" s="7" t="s">
        <v>138</v>
      </c>
      <c r="F32" s="7">
        <v>15</v>
      </c>
      <c r="G32" s="7">
        <v>18</v>
      </c>
      <c r="H32" s="60">
        <v>18.5</v>
      </c>
      <c r="I32" s="7">
        <v>3</v>
      </c>
      <c r="J32" s="16">
        <v>19</v>
      </c>
      <c r="K32" s="60">
        <v>20.5</v>
      </c>
      <c r="L32" s="60">
        <f t="shared" si="0"/>
        <v>6.244997998398398</v>
      </c>
      <c r="M32" s="7"/>
      <c r="N32" s="7"/>
    </row>
    <row r="33" spans="1:14" ht="12.75">
      <c r="A33" s="18">
        <v>20</v>
      </c>
      <c r="B33" s="99" t="s">
        <v>149</v>
      </c>
      <c r="C33" s="7">
        <v>2006</v>
      </c>
      <c r="D33" s="7" t="s">
        <v>9</v>
      </c>
      <c r="E33" s="67" t="s">
        <v>140</v>
      </c>
      <c r="F33" s="16">
        <v>10</v>
      </c>
      <c r="G33" s="7">
        <v>20</v>
      </c>
      <c r="H33" s="60">
        <v>20.5</v>
      </c>
      <c r="I33" s="7">
        <v>3</v>
      </c>
      <c r="J33" s="16">
        <v>19</v>
      </c>
      <c r="K33" s="60">
        <v>20.5</v>
      </c>
      <c r="L33" s="60">
        <f t="shared" si="0"/>
        <v>6.4031242374328485</v>
      </c>
      <c r="M33" s="7"/>
      <c r="N33" s="7"/>
    </row>
    <row r="34" spans="1:14" ht="12.75">
      <c r="A34" s="18">
        <v>20</v>
      </c>
      <c r="B34" s="99" t="s">
        <v>76</v>
      </c>
      <c r="C34" s="7">
        <v>2006</v>
      </c>
      <c r="D34" s="7" t="s">
        <v>9</v>
      </c>
      <c r="E34" s="7" t="s">
        <v>141</v>
      </c>
      <c r="F34" s="16">
        <v>10</v>
      </c>
      <c r="G34" s="7">
        <v>20</v>
      </c>
      <c r="H34" s="60">
        <v>20.5</v>
      </c>
      <c r="I34" s="7">
        <v>3</v>
      </c>
      <c r="J34" s="16">
        <v>19</v>
      </c>
      <c r="K34" s="60">
        <v>20.5</v>
      </c>
      <c r="L34" s="60">
        <f t="shared" si="0"/>
        <v>6.4031242374328485</v>
      </c>
      <c r="M34" s="7"/>
      <c r="N34" s="67"/>
    </row>
    <row r="35" spans="1:14" ht="12.75">
      <c r="A35" s="18">
        <v>22</v>
      </c>
      <c r="B35" s="99" t="s">
        <v>116</v>
      </c>
      <c r="C35" s="7">
        <v>2005</v>
      </c>
      <c r="D35" s="7" t="s">
        <v>9</v>
      </c>
      <c r="E35" s="7" t="s">
        <v>157</v>
      </c>
      <c r="F35" s="16">
        <v>6</v>
      </c>
      <c r="G35" s="7">
        <v>23</v>
      </c>
      <c r="H35" s="60">
        <v>23</v>
      </c>
      <c r="I35" s="7">
        <v>3</v>
      </c>
      <c r="J35" s="16">
        <v>19</v>
      </c>
      <c r="K35" s="60">
        <v>20.5</v>
      </c>
      <c r="L35" s="60">
        <f t="shared" si="0"/>
        <v>6.59545297913646</v>
      </c>
      <c r="M35" s="7"/>
      <c r="N35" s="7"/>
    </row>
    <row r="36" spans="1:14" ht="12.75">
      <c r="A36" s="18">
        <v>23</v>
      </c>
      <c r="B36" s="61" t="s">
        <v>221</v>
      </c>
      <c r="C36" s="7">
        <v>2006</v>
      </c>
      <c r="D36" s="7" t="s">
        <v>9</v>
      </c>
      <c r="E36" s="7" t="s">
        <v>141</v>
      </c>
      <c r="F36" s="16">
        <v>8</v>
      </c>
      <c r="G36" s="7">
        <v>22</v>
      </c>
      <c r="H36" s="60">
        <v>22</v>
      </c>
      <c r="I36" s="7">
        <v>2</v>
      </c>
      <c r="J36" s="16">
        <v>23</v>
      </c>
      <c r="K36" s="60">
        <v>23.5</v>
      </c>
      <c r="L36" s="60">
        <f t="shared" si="0"/>
        <v>6.745368781616021</v>
      </c>
      <c r="M36" s="7"/>
      <c r="N36" s="7"/>
    </row>
    <row r="37" spans="1:14" ht="12.75">
      <c r="A37" s="18">
        <v>24</v>
      </c>
      <c r="B37" s="99" t="s">
        <v>214</v>
      </c>
      <c r="C37" s="7">
        <v>2005</v>
      </c>
      <c r="D37" s="7" t="s">
        <v>9</v>
      </c>
      <c r="E37" s="7" t="s">
        <v>157</v>
      </c>
      <c r="F37" s="76">
        <v>5</v>
      </c>
      <c r="G37" s="7">
        <v>24</v>
      </c>
      <c r="H37" s="60">
        <v>24</v>
      </c>
      <c r="I37" s="7">
        <v>2</v>
      </c>
      <c r="J37" s="16">
        <v>23</v>
      </c>
      <c r="K37" s="60">
        <v>23.5</v>
      </c>
      <c r="L37" s="60">
        <f t="shared" si="0"/>
        <v>6.892024376045111</v>
      </c>
      <c r="M37" s="7"/>
      <c r="N37" s="7"/>
    </row>
    <row r="38" spans="1:14" ht="12.75">
      <c r="A38" s="64"/>
      <c r="B38" s="102"/>
      <c r="C38" s="44"/>
      <c r="D38" s="44"/>
      <c r="E38" s="44"/>
      <c r="F38" s="8"/>
      <c r="G38" s="44"/>
      <c r="H38" s="47"/>
      <c r="I38" s="8"/>
      <c r="J38" s="8"/>
      <c r="K38" s="47"/>
      <c r="L38" s="47"/>
      <c r="M38" s="44"/>
      <c r="N38" s="44"/>
    </row>
    <row r="39" spans="1:14" ht="12.75">
      <c r="A39" s="64"/>
      <c r="B39" s="91"/>
      <c r="C39" s="26"/>
      <c r="D39" s="26"/>
      <c r="E39" s="26"/>
      <c r="F39" s="26"/>
      <c r="G39" s="26"/>
      <c r="H39" s="92"/>
      <c r="I39" s="26"/>
      <c r="J39" s="26"/>
      <c r="K39" s="93"/>
      <c r="L39" s="93"/>
      <c r="M39" s="26"/>
      <c r="N39" s="27"/>
    </row>
    <row r="40" spans="2:14" ht="12.75">
      <c r="B40" s="11" t="s">
        <v>8</v>
      </c>
      <c r="C40" s="9"/>
      <c r="D40" s="9"/>
      <c r="E40" t="s">
        <v>112</v>
      </c>
      <c r="F40" s="9"/>
      <c r="G40" s="10"/>
      <c r="H40" s="10"/>
      <c r="I40" s="17"/>
      <c r="J40" s="17"/>
      <c r="K40" s="17"/>
      <c r="M40" s="81"/>
      <c r="N40" s="81"/>
    </row>
    <row r="41" spans="1:14" ht="18">
      <c r="A41" s="3"/>
      <c r="B41" s="4"/>
      <c r="G41" s="1"/>
      <c r="H41" s="1"/>
      <c r="I41" s="10"/>
      <c r="M41" s="1"/>
      <c r="N41" s="1"/>
    </row>
    <row r="42" spans="1:14" ht="18">
      <c r="A42" s="3"/>
      <c r="B42" t="s">
        <v>6</v>
      </c>
      <c r="E42" t="s">
        <v>247</v>
      </c>
      <c r="I42" s="1"/>
      <c r="M42" s="1"/>
      <c r="N42" s="1"/>
    </row>
    <row r="44" spans="2:5" ht="12.75">
      <c r="B44" s="5"/>
      <c r="C44" s="5"/>
      <c r="D44" s="5"/>
      <c r="E44" s="5"/>
    </row>
    <row r="45" spans="2:5" ht="12.75">
      <c r="B45" s="102"/>
      <c r="C45" s="44"/>
      <c r="D45" s="44"/>
      <c r="E45" s="44"/>
    </row>
    <row r="46" spans="2:5" ht="12.75">
      <c r="B46" s="5"/>
      <c r="C46" s="5"/>
      <c r="D46" s="5"/>
      <c r="E46" s="5"/>
    </row>
    <row r="47" spans="2:5" ht="12.75">
      <c r="B47" s="101"/>
      <c r="C47" s="44"/>
      <c r="D47" s="44"/>
      <c r="E47" s="44"/>
    </row>
    <row r="48" spans="2:5" ht="12.75">
      <c r="B48" s="5"/>
      <c r="C48" s="5"/>
      <c r="D48" s="5"/>
      <c r="E48" s="5"/>
    </row>
  </sheetData>
  <sheetProtection/>
  <mergeCells count="9">
    <mergeCell ref="F9:N9"/>
    <mergeCell ref="F10:N10"/>
    <mergeCell ref="A1:N1"/>
    <mergeCell ref="A2:N2"/>
    <mergeCell ref="A3:N3"/>
    <mergeCell ref="A4:N4"/>
    <mergeCell ref="A5:N5"/>
    <mergeCell ref="A6:N6"/>
    <mergeCell ref="A7:N7"/>
  </mergeCells>
  <printOptions/>
  <pageMargins left="0.39" right="0" top="0" bottom="0" header="0" footer="0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">
      <selection activeCell="A1" sqref="A1:N39"/>
    </sheetView>
  </sheetViews>
  <sheetFormatPr defaultColWidth="9.00390625" defaultRowHeight="12.75"/>
  <cols>
    <col min="1" max="1" width="4.875" style="0" customWidth="1"/>
    <col min="2" max="2" width="20.125" style="0" customWidth="1"/>
    <col min="3" max="3" width="5.625" style="0" customWidth="1"/>
    <col min="4" max="4" width="6.75390625" style="0" customWidth="1"/>
    <col min="5" max="5" width="18.25390625" style="0" customWidth="1"/>
    <col min="6" max="6" width="6.125" style="0" customWidth="1"/>
    <col min="7" max="11" width="6.75390625" style="0" customWidth="1"/>
    <col min="12" max="12" width="6.75390625" style="17" customWidth="1"/>
    <col min="13" max="13" width="6.375" style="0" customWidth="1"/>
  </cols>
  <sheetData>
    <row r="1" spans="1:14" ht="14.25" customHeight="1">
      <c r="A1" s="146" t="s">
        <v>126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ht="12.75">
      <c r="A2" s="146" t="s">
        <v>127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ht="18" customHeight="1">
      <c r="A3" s="146" t="s">
        <v>128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8" customHeight="1">
      <c r="A4" s="145" t="s">
        <v>129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4" ht="12.75">
      <c r="A5" s="145" t="s">
        <v>130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</row>
    <row r="6" spans="1:14" ht="12.75">
      <c r="A6" s="145" t="s">
        <v>131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</row>
    <row r="7" spans="1:13" ht="12.75">
      <c r="A7" s="146" t="s">
        <v>132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81"/>
      <c r="M8" s="1"/>
    </row>
    <row r="9" spans="2:14" ht="15" customHeight="1">
      <c r="B9" t="s">
        <v>0</v>
      </c>
      <c r="F9" s="144" t="s">
        <v>133</v>
      </c>
      <c r="G9" s="144"/>
      <c r="H9" s="144"/>
      <c r="I9" s="144"/>
      <c r="J9" s="144"/>
      <c r="K9" s="144"/>
      <c r="L9" s="144"/>
      <c r="M9" s="144"/>
      <c r="N9" s="144"/>
    </row>
    <row r="10" spans="6:14" ht="15" customHeight="1">
      <c r="F10" s="144" t="s">
        <v>77</v>
      </c>
      <c r="G10" s="144"/>
      <c r="H10" s="144"/>
      <c r="I10" s="144"/>
      <c r="J10" s="144"/>
      <c r="K10" s="144"/>
      <c r="L10" s="144"/>
      <c r="M10" s="144"/>
      <c r="N10" s="144"/>
    </row>
    <row r="11" spans="10:13" ht="15">
      <c r="J11" s="62"/>
      <c r="K11" s="62"/>
      <c r="L11" s="115"/>
      <c r="M11" s="116"/>
    </row>
    <row r="12" spans="1:14" ht="12.75">
      <c r="A12" s="29" t="s">
        <v>1</v>
      </c>
      <c r="B12" s="29" t="s">
        <v>2</v>
      </c>
      <c r="C12" s="29" t="s">
        <v>3</v>
      </c>
      <c r="D12" s="29" t="s">
        <v>4</v>
      </c>
      <c r="E12" s="29" t="s">
        <v>13</v>
      </c>
      <c r="F12" s="29" t="s">
        <v>15</v>
      </c>
      <c r="G12" s="29" t="s">
        <v>15</v>
      </c>
      <c r="H12" s="29" t="s">
        <v>15</v>
      </c>
      <c r="I12" s="29" t="s">
        <v>17</v>
      </c>
      <c r="J12" s="29" t="s">
        <v>17</v>
      </c>
      <c r="K12" s="29" t="s">
        <v>17</v>
      </c>
      <c r="L12" s="29" t="s">
        <v>14</v>
      </c>
      <c r="M12" s="30" t="s">
        <v>5</v>
      </c>
      <c r="N12" s="25" t="s">
        <v>21</v>
      </c>
    </row>
    <row r="13" spans="1:14" ht="12.75">
      <c r="A13" s="142"/>
      <c r="B13" s="142"/>
      <c r="C13" s="142"/>
      <c r="D13" s="142"/>
      <c r="E13" s="142"/>
      <c r="F13" s="142" t="s">
        <v>16</v>
      </c>
      <c r="G13" s="142" t="s">
        <v>1</v>
      </c>
      <c r="H13" s="142" t="s">
        <v>18</v>
      </c>
      <c r="I13" s="142" t="s">
        <v>16</v>
      </c>
      <c r="J13" s="142" t="s">
        <v>1</v>
      </c>
      <c r="K13" s="142" t="s">
        <v>18</v>
      </c>
      <c r="L13" s="142" t="s">
        <v>16</v>
      </c>
      <c r="M13" s="143"/>
      <c r="N13" s="28" t="s">
        <v>4</v>
      </c>
    </row>
    <row r="14" spans="1:14" ht="12.75" customHeight="1">
      <c r="A14" s="118">
        <v>1</v>
      </c>
      <c r="B14" s="131" t="s">
        <v>80</v>
      </c>
      <c r="C14" s="125">
        <v>2004</v>
      </c>
      <c r="D14" s="125">
        <v>2</v>
      </c>
      <c r="E14" s="125" t="s">
        <v>140</v>
      </c>
      <c r="F14" s="132" t="s">
        <v>139</v>
      </c>
      <c r="G14" s="132">
        <v>1</v>
      </c>
      <c r="H14" s="126">
        <v>5.5</v>
      </c>
      <c r="I14" s="125" t="s">
        <v>139</v>
      </c>
      <c r="J14" s="132">
        <v>1</v>
      </c>
      <c r="K14" s="126">
        <v>1.5</v>
      </c>
      <c r="L14" s="127">
        <f aca="true" t="shared" si="0" ref="L14:L34">SQRT(H14+K14)</f>
        <v>2.6457513110645907</v>
      </c>
      <c r="M14" s="118">
        <v>29</v>
      </c>
      <c r="N14" s="137">
        <v>1</v>
      </c>
    </row>
    <row r="15" spans="1:14" ht="12.75" customHeight="1">
      <c r="A15" s="118">
        <v>2</v>
      </c>
      <c r="B15" s="124" t="s">
        <v>79</v>
      </c>
      <c r="C15" s="125">
        <v>2003</v>
      </c>
      <c r="D15" s="125">
        <v>1</v>
      </c>
      <c r="E15" s="125" t="s">
        <v>140</v>
      </c>
      <c r="F15" s="132" t="s">
        <v>139</v>
      </c>
      <c r="G15" s="132">
        <v>1</v>
      </c>
      <c r="H15" s="126">
        <v>5.5</v>
      </c>
      <c r="I15" s="132" t="s">
        <v>139</v>
      </c>
      <c r="J15" s="132">
        <v>1</v>
      </c>
      <c r="K15" s="126">
        <v>1.5</v>
      </c>
      <c r="L15" s="127">
        <f t="shared" si="0"/>
        <v>2.6457513110645907</v>
      </c>
      <c r="M15" s="118" t="s">
        <v>256</v>
      </c>
      <c r="N15" s="137">
        <v>2</v>
      </c>
    </row>
    <row r="16" spans="1:14" ht="12.75" customHeight="1">
      <c r="A16" s="118">
        <v>3</v>
      </c>
      <c r="B16" s="124" t="s">
        <v>87</v>
      </c>
      <c r="C16" s="125">
        <v>2003</v>
      </c>
      <c r="D16" s="125">
        <v>2</v>
      </c>
      <c r="E16" s="125" t="s">
        <v>138</v>
      </c>
      <c r="F16" s="132" t="s">
        <v>139</v>
      </c>
      <c r="G16" s="132">
        <v>1</v>
      </c>
      <c r="H16" s="126">
        <v>5.5</v>
      </c>
      <c r="I16" s="125">
        <v>29</v>
      </c>
      <c r="J16" s="132">
        <v>3</v>
      </c>
      <c r="K16" s="126">
        <v>3.5</v>
      </c>
      <c r="L16" s="127">
        <f t="shared" si="0"/>
        <v>3</v>
      </c>
      <c r="M16" s="125" t="s">
        <v>150</v>
      </c>
      <c r="N16" s="137">
        <v>2</v>
      </c>
    </row>
    <row r="17" spans="1:14" ht="12.75" customHeight="1">
      <c r="A17" s="16">
        <v>4</v>
      </c>
      <c r="B17" s="95" t="s">
        <v>82</v>
      </c>
      <c r="C17" s="7">
        <v>2003</v>
      </c>
      <c r="D17" s="7">
        <v>3</v>
      </c>
      <c r="E17" s="7" t="s">
        <v>141</v>
      </c>
      <c r="F17" s="7" t="s">
        <v>139</v>
      </c>
      <c r="G17" s="67">
        <v>1</v>
      </c>
      <c r="H17" s="22">
        <v>5.5</v>
      </c>
      <c r="I17" s="16">
        <v>29</v>
      </c>
      <c r="J17" s="67">
        <v>3</v>
      </c>
      <c r="K17" s="22">
        <v>3.5</v>
      </c>
      <c r="L17" s="60">
        <f t="shared" si="0"/>
        <v>3</v>
      </c>
      <c r="M17" s="16">
        <v>25</v>
      </c>
      <c r="N17" s="136">
        <v>3</v>
      </c>
    </row>
    <row r="18" spans="1:14" ht="12.75" customHeight="1">
      <c r="A18" s="16">
        <v>5</v>
      </c>
      <c r="B18" s="61" t="s">
        <v>85</v>
      </c>
      <c r="C18" s="7">
        <v>2003</v>
      </c>
      <c r="D18" s="7">
        <v>2</v>
      </c>
      <c r="E18" s="7" t="s">
        <v>161</v>
      </c>
      <c r="F18" s="67" t="s">
        <v>139</v>
      </c>
      <c r="G18" s="67">
        <v>1</v>
      </c>
      <c r="H18" s="22">
        <v>5.5</v>
      </c>
      <c r="I18" s="7">
        <v>22</v>
      </c>
      <c r="J18" s="67">
        <v>5</v>
      </c>
      <c r="K18" s="22">
        <v>5</v>
      </c>
      <c r="L18" s="60">
        <f t="shared" si="0"/>
        <v>3.24037034920393</v>
      </c>
      <c r="M18" s="16" t="s">
        <v>251</v>
      </c>
      <c r="N18" s="136">
        <v>3</v>
      </c>
    </row>
    <row r="19" spans="1:14" ht="12.75" customHeight="1">
      <c r="A19" s="16">
        <v>6</v>
      </c>
      <c r="B19" s="61" t="s">
        <v>88</v>
      </c>
      <c r="C19" s="7">
        <v>2003</v>
      </c>
      <c r="D19" s="94" t="s">
        <v>11</v>
      </c>
      <c r="E19" s="7" t="s">
        <v>138</v>
      </c>
      <c r="F19" s="67" t="s">
        <v>139</v>
      </c>
      <c r="G19" s="67">
        <v>1</v>
      </c>
      <c r="H19" s="22">
        <v>5.5</v>
      </c>
      <c r="I19" s="7">
        <v>15</v>
      </c>
      <c r="J19" s="67">
        <v>7</v>
      </c>
      <c r="K19" s="22">
        <v>7</v>
      </c>
      <c r="L19" s="60">
        <f t="shared" si="0"/>
        <v>3.5355339059327378</v>
      </c>
      <c r="M19" s="20" t="s">
        <v>143</v>
      </c>
      <c r="N19" s="117" t="s">
        <v>11</v>
      </c>
    </row>
    <row r="20" spans="1:14" ht="12.75" customHeight="1">
      <c r="A20" s="16">
        <v>7</v>
      </c>
      <c r="B20" s="95" t="s">
        <v>173</v>
      </c>
      <c r="C20" s="16">
        <v>2003</v>
      </c>
      <c r="D20" s="16" t="s">
        <v>10</v>
      </c>
      <c r="E20" s="7" t="s">
        <v>161</v>
      </c>
      <c r="F20" s="16" t="s">
        <v>139</v>
      </c>
      <c r="G20" s="67">
        <v>1</v>
      </c>
      <c r="H20" s="22">
        <v>5.5</v>
      </c>
      <c r="I20" s="67">
        <v>7</v>
      </c>
      <c r="J20" s="67">
        <v>15</v>
      </c>
      <c r="K20" s="22">
        <v>15</v>
      </c>
      <c r="L20" s="60">
        <f t="shared" si="0"/>
        <v>4.527692569068709</v>
      </c>
      <c r="M20" s="7">
        <v>8</v>
      </c>
      <c r="N20" s="117" t="s">
        <v>12</v>
      </c>
    </row>
    <row r="21" spans="1:14" ht="12.75" customHeight="1">
      <c r="A21" s="16">
        <v>8</v>
      </c>
      <c r="B21" s="61" t="s">
        <v>89</v>
      </c>
      <c r="C21" s="7">
        <v>2004</v>
      </c>
      <c r="D21" s="7" t="s">
        <v>10</v>
      </c>
      <c r="E21" s="7" t="s">
        <v>138</v>
      </c>
      <c r="F21" s="67" t="s">
        <v>139</v>
      </c>
      <c r="G21" s="67">
        <v>1</v>
      </c>
      <c r="H21" s="22">
        <v>5.5</v>
      </c>
      <c r="I21" s="7">
        <v>21</v>
      </c>
      <c r="J21" s="67">
        <v>6</v>
      </c>
      <c r="K21" s="22">
        <v>6</v>
      </c>
      <c r="L21" s="60">
        <f t="shared" si="0"/>
        <v>3.391164991562634</v>
      </c>
      <c r="M21" s="97" t="s">
        <v>196</v>
      </c>
      <c r="N21" s="117" t="s">
        <v>12</v>
      </c>
    </row>
    <row r="22" spans="1:14" ht="12.75" customHeight="1">
      <c r="A22" s="16">
        <v>9</v>
      </c>
      <c r="B22" s="61" t="s">
        <v>109</v>
      </c>
      <c r="C22" s="7">
        <v>2004</v>
      </c>
      <c r="D22" s="7" t="s">
        <v>9</v>
      </c>
      <c r="E22" s="7" t="s">
        <v>202</v>
      </c>
      <c r="F22" s="67" t="s">
        <v>139</v>
      </c>
      <c r="G22" s="67">
        <v>1</v>
      </c>
      <c r="H22" s="22">
        <v>5.5</v>
      </c>
      <c r="I22" s="7" t="s">
        <v>217</v>
      </c>
      <c r="J22" s="67">
        <v>13</v>
      </c>
      <c r="K22" s="22">
        <v>13.5</v>
      </c>
      <c r="L22" s="60">
        <f t="shared" si="0"/>
        <v>4.358898943540674</v>
      </c>
      <c r="M22" s="16">
        <v>4</v>
      </c>
      <c r="N22" s="117" t="s">
        <v>10</v>
      </c>
    </row>
    <row r="23" spans="1:14" ht="12.75" customHeight="1">
      <c r="A23" s="16">
        <v>10</v>
      </c>
      <c r="B23" s="95" t="s">
        <v>81</v>
      </c>
      <c r="C23" s="16">
        <v>2004</v>
      </c>
      <c r="D23" s="16" t="s">
        <v>10</v>
      </c>
      <c r="E23" s="7" t="s">
        <v>140</v>
      </c>
      <c r="F23" s="16" t="s">
        <v>139</v>
      </c>
      <c r="G23" s="67">
        <v>1</v>
      </c>
      <c r="H23" s="22">
        <v>5.5</v>
      </c>
      <c r="I23" s="67" t="s">
        <v>217</v>
      </c>
      <c r="J23" s="67">
        <v>13</v>
      </c>
      <c r="K23" s="22">
        <v>13.5</v>
      </c>
      <c r="L23" s="60">
        <f t="shared" si="0"/>
        <v>4.358898943540674</v>
      </c>
      <c r="M23" s="7" t="s">
        <v>257</v>
      </c>
      <c r="N23" s="117" t="s">
        <v>10</v>
      </c>
    </row>
    <row r="24" spans="1:14" ht="12.75" customHeight="1">
      <c r="A24" s="16">
        <v>11</v>
      </c>
      <c r="B24" s="95" t="s">
        <v>151</v>
      </c>
      <c r="C24" s="16">
        <v>2004</v>
      </c>
      <c r="D24" s="16" t="s">
        <v>10</v>
      </c>
      <c r="E24" s="7" t="s">
        <v>141</v>
      </c>
      <c r="F24" s="16" t="s">
        <v>152</v>
      </c>
      <c r="G24" s="67">
        <v>11</v>
      </c>
      <c r="H24" s="22">
        <v>11</v>
      </c>
      <c r="I24" s="67">
        <v>8</v>
      </c>
      <c r="J24" s="67">
        <v>8</v>
      </c>
      <c r="K24" s="22">
        <v>10</v>
      </c>
      <c r="L24" s="60">
        <f t="shared" si="0"/>
        <v>4.58257569495584</v>
      </c>
      <c r="M24" s="7"/>
      <c r="N24" s="117" t="s">
        <v>10</v>
      </c>
    </row>
    <row r="25" spans="1:14" ht="12.75" customHeight="1">
      <c r="A25" s="16">
        <v>12</v>
      </c>
      <c r="B25" s="61" t="s">
        <v>84</v>
      </c>
      <c r="C25" s="7">
        <v>2003</v>
      </c>
      <c r="D25" s="7" t="s">
        <v>11</v>
      </c>
      <c r="E25" s="7" t="s">
        <v>161</v>
      </c>
      <c r="F25" s="67">
        <v>24</v>
      </c>
      <c r="G25" s="67">
        <v>12</v>
      </c>
      <c r="H25" s="22">
        <v>12</v>
      </c>
      <c r="I25" s="7">
        <v>8</v>
      </c>
      <c r="J25" s="67">
        <v>8</v>
      </c>
      <c r="K25" s="22">
        <v>10</v>
      </c>
      <c r="L25" s="60">
        <f t="shared" si="0"/>
        <v>4.69041575982343</v>
      </c>
      <c r="M25" s="16"/>
      <c r="N25" s="117" t="s">
        <v>10</v>
      </c>
    </row>
    <row r="26" spans="1:14" ht="12.75" customHeight="1">
      <c r="A26" s="16">
        <v>13</v>
      </c>
      <c r="B26" s="61" t="s">
        <v>198</v>
      </c>
      <c r="C26" s="7">
        <v>2003</v>
      </c>
      <c r="D26" s="7" t="s">
        <v>9</v>
      </c>
      <c r="E26" s="7" t="s">
        <v>141</v>
      </c>
      <c r="F26" s="67">
        <v>23</v>
      </c>
      <c r="G26" s="67">
        <v>15</v>
      </c>
      <c r="H26" s="22">
        <v>15</v>
      </c>
      <c r="I26" s="7">
        <v>8</v>
      </c>
      <c r="J26" s="67">
        <v>8</v>
      </c>
      <c r="K26" s="22">
        <v>10</v>
      </c>
      <c r="L26" s="60">
        <f t="shared" si="0"/>
        <v>5</v>
      </c>
      <c r="M26" s="16"/>
      <c r="N26" s="76"/>
    </row>
    <row r="27" spans="1:14" ht="12.75" customHeight="1">
      <c r="A27" s="16">
        <v>14</v>
      </c>
      <c r="B27" s="96" t="s">
        <v>167</v>
      </c>
      <c r="C27" s="67">
        <v>2003</v>
      </c>
      <c r="D27" s="67" t="s">
        <v>9</v>
      </c>
      <c r="E27" s="7" t="s">
        <v>157</v>
      </c>
      <c r="F27" s="97" t="s">
        <v>168</v>
      </c>
      <c r="G27" s="67">
        <v>17</v>
      </c>
      <c r="H27" s="22">
        <v>17</v>
      </c>
      <c r="I27" s="97">
        <v>8</v>
      </c>
      <c r="J27" s="67">
        <v>8</v>
      </c>
      <c r="K27" s="22">
        <v>10</v>
      </c>
      <c r="L27" s="60">
        <f t="shared" si="0"/>
        <v>5.196152422706632</v>
      </c>
      <c r="M27" s="7"/>
      <c r="N27" s="76"/>
    </row>
    <row r="28" spans="1:14" ht="12.75" customHeight="1">
      <c r="A28" s="16">
        <v>15</v>
      </c>
      <c r="B28" s="61" t="s">
        <v>78</v>
      </c>
      <c r="C28" s="7">
        <v>2003</v>
      </c>
      <c r="D28" s="7" t="s">
        <v>9</v>
      </c>
      <c r="E28" s="7" t="s">
        <v>141</v>
      </c>
      <c r="F28" s="7">
        <v>15</v>
      </c>
      <c r="G28" s="67">
        <v>18</v>
      </c>
      <c r="H28" s="22">
        <v>18</v>
      </c>
      <c r="I28" s="97">
        <v>8</v>
      </c>
      <c r="J28" s="67">
        <v>8</v>
      </c>
      <c r="K28" s="22">
        <v>10</v>
      </c>
      <c r="L28" s="60">
        <f t="shared" si="0"/>
        <v>5.291502622129181</v>
      </c>
      <c r="M28" s="16"/>
      <c r="N28" s="67"/>
    </row>
    <row r="29" spans="1:14" ht="12.75" customHeight="1">
      <c r="A29" s="16">
        <v>16</v>
      </c>
      <c r="B29" s="95" t="s">
        <v>90</v>
      </c>
      <c r="C29" s="16">
        <v>2003</v>
      </c>
      <c r="D29" s="16" t="s">
        <v>12</v>
      </c>
      <c r="E29" s="7" t="s">
        <v>161</v>
      </c>
      <c r="F29" s="16" t="s">
        <v>162</v>
      </c>
      <c r="G29" s="67">
        <v>13</v>
      </c>
      <c r="H29" s="22">
        <v>13.5</v>
      </c>
      <c r="I29" s="16" t="s">
        <v>196</v>
      </c>
      <c r="J29" s="67">
        <v>16</v>
      </c>
      <c r="K29" s="22">
        <v>16</v>
      </c>
      <c r="L29" s="60">
        <f t="shared" si="0"/>
        <v>5.431390245600108</v>
      </c>
      <c r="M29" s="16"/>
      <c r="N29" s="7"/>
    </row>
    <row r="30" spans="1:14" ht="12.75" customHeight="1">
      <c r="A30" s="16">
        <v>17</v>
      </c>
      <c r="B30" s="95" t="s">
        <v>117</v>
      </c>
      <c r="C30" s="16">
        <v>2004</v>
      </c>
      <c r="D30" s="16" t="s">
        <v>10</v>
      </c>
      <c r="E30" s="7" t="s">
        <v>157</v>
      </c>
      <c r="F30" s="16" t="s">
        <v>162</v>
      </c>
      <c r="G30" s="67">
        <v>13</v>
      </c>
      <c r="H30" s="22">
        <v>13.5</v>
      </c>
      <c r="I30" s="16">
        <v>5</v>
      </c>
      <c r="J30" s="67">
        <v>17</v>
      </c>
      <c r="K30" s="22">
        <v>17</v>
      </c>
      <c r="L30" s="60">
        <f t="shared" si="0"/>
        <v>5.522680508593631</v>
      </c>
      <c r="M30" s="16"/>
      <c r="N30" s="7"/>
    </row>
    <row r="31" spans="1:14" ht="12.75" customHeight="1">
      <c r="A31" s="16">
        <v>18</v>
      </c>
      <c r="B31" s="61" t="s">
        <v>243</v>
      </c>
      <c r="C31" s="7">
        <v>2004</v>
      </c>
      <c r="D31" s="7" t="s">
        <v>9</v>
      </c>
      <c r="E31" s="7" t="s">
        <v>240</v>
      </c>
      <c r="F31" s="67" t="s">
        <v>244</v>
      </c>
      <c r="G31" s="67">
        <v>16</v>
      </c>
      <c r="H31" s="22">
        <v>16</v>
      </c>
      <c r="I31" s="7" t="s">
        <v>245</v>
      </c>
      <c r="J31" s="67">
        <v>21</v>
      </c>
      <c r="K31" s="22">
        <v>21</v>
      </c>
      <c r="L31" s="60">
        <f t="shared" si="0"/>
        <v>6.082762530298219</v>
      </c>
      <c r="M31" s="7"/>
      <c r="N31" s="76"/>
    </row>
    <row r="32" spans="1:14" ht="12.75" customHeight="1">
      <c r="A32" s="16">
        <v>19</v>
      </c>
      <c r="B32" s="61" t="s">
        <v>160</v>
      </c>
      <c r="C32" s="7">
        <v>2004</v>
      </c>
      <c r="D32" s="7" t="s">
        <v>9</v>
      </c>
      <c r="E32" s="7" t="s">
        <v>140</v>
      </c>
      <c r="F32" s="67">
        <v>12</v>
      </c>
      <c r="G32" s="67">
        <v>19</v>
      </c>
      <c r="H32" s="22">
        <v>19.5</v>
      </c>
      <c r="I32" s="7">
        <v>4</v>
      </c>
      <c r="J32" s="67">
        <v>18</v>
      </c>
      <c r="K32" s="22">
        <v>18</v>
      </c>
      <c r="L32" s="60">
        <f t="shared" si="0"/>
        <v>6.123724356957945</v>
      </c>
      <c r="M32" s="16"/>
      <c r="N32" s="7"/>
    </row>
    <row r="33" spans="1:14" ht="12.75" customHeight="1">
      <c r="A33" s="16">
        <v>20</v>
      </c>
      <c r="B33" s="61" t="s">
        <v>166</v>
      </c>
      <c r="C33" s="7">
        <v>2003</v>
      </c>
      <c r="D33" s="7" t="s">
        <v>9</v>
      </c>
      <c r="E33" s="7" t="s">
        <v>161</v>
      </c>
      <c r="F33" s="67">
        <v>12</v>
      </c>
      <c r="G33" s="67">
        <v>19</v>
      </c>
      <c r="H33" s="22">
        <v>19.5</v>
      </c>
      <c r="I33" s="7">
        <v>3</v>
      </c>
      <c r="J33" s="67">
        <v>19</v>
      </c>
      <c r="K33" s="22">
        <v>19.5</v>
      </c>
      <c r="L33" s="60">
        <f t="shared" si="0"/>
        <v>6.244997998398398</v>
      </c>
      <c r="M33" s="16"/>
      <c r="N33" s="76"/>
    </row>
    <row r="34" spans="1:14" ht="12.75" customHeight="1">
      <c r="A34" s="16">
        <v>21</v>
      </c>
      <c r="B34" s="61" t="s">
        <v>83</v>
      </c>
      <c r="C34" s="7">
        <v>2003</v>
      </c>
      <c r="D34" s="7" t="s">
        <v>9</v>
      </c>
      <c r="E34" s="7" t="s">
        <v>141</v>
      </c>
      <c r="F34" s="67" t="s">
        <v>187</v>
      </c>
      <c r="G34" s="67">
        <v>21</v>
      </c>
      <c r="H34" s="22">
        <v>21</v>
      </c>
      <c r="I34" s="7">
        <v>3</v>
      </c>
      <c r="J34" s="67">
        <v>19</v>
      </c>
      <c r="K34" s="22">
        <v>19.5</v>
      </c>
      <c r="L34" s="60">
        <f t="shared" si="0"/>
        <v>6.363961030678928</v>
      </c>
      <c r="M34" s="16"/>
      <c r="N34" s="7"/>
    </row>
    <row r="35" spans="1:14" ht="12.75" customHeight="1">
      <c r="A35" s="8"/>
      <c r="B35" s="103"/>
      <c r="C35" s="8"/>
      <c r="D35" s="8"/>
      <c r="E35" s="44"/>
      <c r="F35" s="8"/>
      <c r="G35" s="106"/>
      <c r="H35" s="49"/>
      <c r="I35" s="106"/>
      <c r="J35" s="44"/>
      <c r="K35" s="49"/>
      <c r="L35" s="49"/>
      <c r="M35" s="44"/>
      <c r="N35" s="44"/>
    </row>
    <row r="37" spans="2:9" ht="12.75">
      <c r="B37" s="11" t="s">
        <v>8</v>
      </c>
      <c r="C37" s="11"/>
      <c r="D37" s="11"/>
      <c r="E37" s="9"/>
      <c r="F37" t="s">
        <v>112</v>
      </c>
      <c r="G37" s="9"/>
      <c r="H37" s="10"/>
      <c r="I37" s="10"/>
    </row>
    <row r="38" spans="2:9" ht="18">
      <c r="B38" s="3"/>
      <c r="C38" s="4"/>
      <c r="H38" s="1"/>
      <c r="I38" s="1"/>
    </row>
    <row r="39" spans="2:6" ht="12.75">
      <c r="B39" s="147" t="s">
        <v>6</v>
      </c>
      <c r="C39" s="147"/>
      <c r="D39" s="147"/>
      <c r="E39" s="147"/>
      <c r="F39" t="s">
        <v>247</v>
      </c>
    </row>
  </sheetData>
  <sheetProtection/>
  <mergeCells count="10">
    <mergeCell ref="A7:M7"/>
    <mergeCell ref="B39:E39"/>
    <mergeCell ref="F9:N9"/>
    <mergeCell ref="F10:N10"/>
    <mergeCell ref="A1:N1"/>
    <mergeCell ref="A2:N2"/>
    <mergeCell ref="A3:N3"/>
    <mergeCell ref="A4:N4"/>
    <mergeCell ref="A5:N5"/>
    <mergeCell ref="A6:N6"/>
  </mergeCells>
  <printOptions/>
  <pageMargins left="0.39" right="0" top="0.42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zoomScale="112" zoomScaleNormal="112" zoomScalePageLayoutView="0" workbookViewId="0" topLeftCell="A1">
      <selection activeCell="S22" sqref="S22"/>
    </sheetView>
  </sheetViews>
  <sheetFormatPr defaultColWidth="9.00390625" defaultRowHeight="12.75"/>
  <cols>
    <col min="1" max="1" width="5.125" style="0" customWidth="1"/>
    <col min="2" max="2" width="18.375" style="0" customWidth="1"/>
    <col min="3" max="3" width="5.00390625" style="0" bestFit="1" customWidth="1"/>
    <col min="4" max="4" width="5.75390625" style="0" customWidth="1"/>
    <col min="5" max="5" width="18.75390625" style="0" customWidth="1"/>
    <col min="6" max="6" width="6.25390625" style="0" customWidth="1"/>
    <col min="7" max="7" width="5.75390625" style="0" customWidth="1"/>
    <col min="8" max="11" width="6.25390625" style="0" customWidth="1"/>
    <col min="12" max="12" width="6.25390625" style="17" customWidth="1"/>
    <col min="13" max="13" width="5.375" style="0" customWidth="1"/>
    <col min="14" max="14" width="6.00390625" style="0" hidden="1" customWidth="1"/>
    <col min="15" max="15" width="6.875" style="0" customWidth="1"/>
  </cols>
  <sheetData>
    <row r="1" spans="1:15" ht="13.5" customHeight="1">
      <c r="A1" s="146" t="s">
        <v>126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5" ht="12.75">
      <c r="A2" s="146" t="s">
        <v>127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5" ht="18" customHeight="1">
      <c r="A3" s="146" t="s">
        <v>128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spans="1:15" ht="18" customHeight="1">
      <c r="A4" s="145" t="s">
        <v>129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</row>
    <row r="5" spans="1:15" ht="18" customHeight="1">
      <c r="A5" s="145" t="s">
        <v>130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6" spans="1:15" ht="18" customHeight="1">
      <c r="A6" s="145" t="s">
        <v>131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</row>
    <row r="7" spans="1:15" ht="15" customHeight="1">
      <c r="A7" s="146" t="s">
        <v>132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81"/>
      <c r="M8" s="1"/>
    </row>
    <row r="9" spans="2:15" ht="15" customHeight="1">
      <c r="B9" t="s">
        <v>0</v>
      </c>
      <c r="F9" s="144" t="s">
        <v>133</v>
      </c>
      <c r="G9" s="144"/>
      <c r="H9" s="144"/>
      <c r="I9" s="144"/>
      <c r="J9" s="144"/>
      <c r="K9" s="144"/>
      <c r="L9" s="144"/>
      <c r="M9" s="144"/>
      <c r="N9" s="144"/>
      <c r="O9" s="144"/>
    </row>
    <row r="10" spans="6:15" ht="15" customHeight="1">
      <c r="F10" s="144" t="s">
        <v>91</v>
      </c>
      <c r="G10" s="144"/>
      <c r="H10" s="144"/>
      <c r="I10" s="144"/>
      <c r="J10" s="144"/>
      <c r="K10" s="144"/>
      <c r="L10" s="144"/>
      <c r="M10" s="144"/>
      <c r="N10" s="144"/>
      <c r="O10" s="144"/>
    </row>
    <row r="11" spans="10:15" ht="15">
      <c r="J11" s="62"/>
      <c r="K11" s="62"/>
      <c r="L11" s="121"/>
      <c r="M11" s="116"/>
      <c r="O11" s="5"/>
    </row>
    <row r="12" spans="1:15" ht="12.75">
      <c r="A12" s="32" t="s">
        <v>1</v>
      </c>
      <c r="B12" s="32" t="s">
        <v>2</v>
      </c>
      <c r="C12" s="32" t="s">
        <v>3</v>
      </c>
      <c r="D12" s="32" t="s">
        <v>4</v>
      </c>
      <c r="E12" s="32" t="s">
        <v>13</v>
      </c>
      <c r="F12" s="32" t="s">
        <v>15</v>
      </c>
      <c r="G12" s="32" t="s">
        <v>15</v>
      </c>
      <c r="H12" s="32" t="s">
        <v>15</v>
      </c>
      <c r="I12" s="32" t="s">
        <v>17</v>
      </c>
      <c r="J12" s="32" t="s">
        <v>17</v>
      </c>
      <c r="K12" s="32" t="s">
        <v>17</v>
      </c>
      <c r="L12" s="32" t="s">
        <v>14</v>
      </c>
      <c r="M12" s="33" t="s">
        <v>5</v>
      </c>
      <c r="N12" s="148" t="s">
        <v>20</v>
      </c>
      <c r="O12" s="25" t="s">
        <v>24</v>
      </c>
    </row>
    <row r="13" spans="1:15" ht="12.75">
      <c r="A13" s="42"/>
      <c r="B13" s="42"/>
      <c r="C13" s="42"/>
      <c r="D13" s="42"/>
      <c r="E13" s="42"/>
      <c r="F13" s="42" t="s">
        <v>16</v>
      </c>
      <c r="G13" s="42" t="s">
        <v>1</v>
      </c>
      <c r="H13" s="42" t="s">
        <v>18</v>
      </c>
      <c r="I13" s="42" t="s">
        <v>16</v>
      </c>
      <c r="J13" s="42" t="s">
        <v>1</v>
      </c>
      <c r="K13" s="42" t="s">
        <v>18</v>
      </c>
      <c r="L13" s="42" t="s">
        <v>19</v>
      </c>
      <c r="M13" s="43"/>
      <c r="N13" s="149"/>
      <c r="O13" s="28" t="s">
        <v>4</v>
      </c>
    </row>
    <row r="14" spans="1:15" ht="12.75">
      <c r="A14" s="130">
        <v>1</v>
      </c>
      <c r="B14" s="131" t="s">
        <v>92</v>
      </c>
      <c r="C14" s="125">
        <v>2004</v>
      </c>
      <c r="D14" s="125">
        <v>1</v>
      </c>
      <c r="E14" s="125" t="s">
        <v>141</v>
      </c>
      <c r="F14" s="125" t="s">
        <v>139</v>
      </c>
      <c r="G14" s="125">
        <v>1</v>
      </c>
      <c r="H14" s="140">
        <v>7.5</v>
      </c>
      <c r="I14" s="125" t="s">
        <v>139</v>
      </c>
      <c r="J14" s="125">
        <v>1</v>
      </c>
      <c r="K14" s="127">
        <v>2</v>
      </c>
      <c r="L14" s="127">
        <f aca="true" t="shared" si="0" ref="L14:L46">SQRT(H14+K14)</f>
        <v>3.082207001484488</v>
      </c>
      <c r="M14" s="125">
        <v>30</v>
      </c>
      <c r="N14" s="141"/>
      <c r="O14" s="117">
        <v>1</v>
      </c>
    </row>
    <row r="15" spans="1:15" ht="12.75">
      <c r="A15" s="130">
        <v>2</v>
      </c>
      <c r="B15" s="131" t="s">
        <v>105</v>
      </c>
      <c r="C15" s="125">
        <v>2003</v>
      </c>
      <c r="D15" s="125">
        <v>2</v>
      </c>
      <c r="E15" s="125" t="s">
        <v>194</v>
      </c>
      <c r="F15" s="125" t="s">
        <v>139</v>
      </c>
      <c r="G15" s="125">
        <v>1</v>
      </c>
      <c r="H15" s="140">
        <v>7.5</v>
      </c>
      <c r="I15" s="125" t="s">
        <v>139</v>
      </c>
      <c r="J15" s="125">
        <v>1</v>
      </c>
      <c r="K15" s="127">
        <v>2</v>
      </c>
      <c r="L15" s="127">
        <f t="shared" si="0"/>
        <v>3.082207001484488</v>
      </c>
      <c r="M15" s="118" t="s">
        <v>150</v>
      </c>
      <c r="N15" s="141"/>
      <c r="O15" s="117">
        <v>2</v>
      </c>
    </row>
    <row r="16" spans="1:15" ht="12.75">
      <c r="A16" s="130">
        <v>3</v>
      </c>
      <c r="B16" s="131" t="s">
        <v>93</v>
      </c>
      <c r="C16" s="125">
        <v>2003</v>
      </c>
      <c r="D16" s="125">
        <v>2</v>
      </c>
      <c r="E16" s="125" t="s">
        <v>141</v>
      </c>
      <c r="F16" s="125" t="s">
        <v>139</v>
      </c>
      <c r="G16" s="125">
        <v>1</v>
      </c>
      <c r="H16" s="140">
        <v>7.5</v>
      </c>
      <c r="I16" s="125" t="s">
        <v>183</v>
      </c>
      <c r="J16" s="125">
        <v>8</v>
      </c>
      <c r="K16" s="127">
        <v>8</v>
      </c>
      <c r="L16" s="127">
        <f t="shared" si="0"/>
        <v>3.9370039370059056</v>
      </c>
      <c r="M16" s="125" t="s">
        <v>150</v>
      </c>
      <c r="N16" s="141"/>
      <c r="O16" s="117">
        <v>3</v>
      </c>
    </row>
    <row r="17" spans="1:15" ht="12.75">
      <c r="A17" s="38">
        <v>4</v>
      </c>
      <c r="B17" s="95" t="s">
        <v>225</v>
      </c>
      <c r="C17" s="7">
        <v>2003</v>
      </c>
      <c r="D17" s="7">
        <v>3</v>
      </c>
      <c r="E17" s="7" t="s">
        <v>141</v>
      </c>
      <c r="F17" s="7" t="s">
        <v>139</v>
      </c>
      <c r="G17" s="7">
        <v>1</v>
      </c>
      <c r="H17" s="88">
        <v>7.5</v>
      </c>
      <c r="I17" s="7" t="s">
        <v>226</v>
      </c>
      <c r="J17" s="7">
        <v>4</v>
      </c>
      <c r="K17" s="60">
        <v>4</v>
      </c>
      <c r="L17" s="60">
        <f t="shared" si="0"/>
        <v>3.391164991562634</v>
      </c>
      <c r="M17" s="7">
        <v>24</v>
      </c>
      <c r="N17" s="38"/>
      <c r="O17" s="117">
        <v>3</v>
      </c>
    </row>
    <row r="18" spans="1:15" ht="12.75">
      <c r="A18" s="38">
        <v>5</v>
      </c>
      <c r="B18" s="95" t="s">
        <v>101</v>
      </c>
      <c r="C18" s="7">
        <v>2004</v>
      </c>
      <c r="D18" s="7" t="s">
        <v>10</v>
      </c>
      <c r="E18" s="7" t="s">
        <v>194</v>
      </c>
      <c r="F18" s="25" t="s">
        <v>139</v>
      </c>
      <c r="G18" s="7">
        <v>1</v>
      </c>
      <c r="H18" s="88">
        <v>7.5</v>
      </c>
      <c r="I18" s="25" t="s">
        <v>156</v>
      </c>
      <c r="J18" s="7">
        <v>9</v>
      </c>
      <c r="K18" s="60">
        <v>11.5</v>
      </c>
      <c r="L18" s="60">
        <f t="shared" si="0"/>
        <v>4.358898943540674</v>
      </c>
      <c r="M18" s="25" t="s">
        <v>258</v>
      </c>
      <c r="N18" s="65"/>
      <c r="O18" s="117" t="s">
        <v>11</v>
      </c>
    </row>
    <row r="19" spans="1:15" ht="12.75">
      <c r="A19" s="38">
        <v>6</v>
      </c>
      <c r="B19" s="95" t="s">
        <v>99</v>
      </c>
      <c r="C19" s="7">
        <v>2004</v>
      </c>
      <c r="D19" s="7">
        <v>3</v>
      </c>
      <c r="E19" s="7" t="s">
        <v>140</v>
      </c>
      <c r="F19" s="7" t="s">
        <v>139</v>
      </c>
      <c r="G19" s="7">
        <v>1</v>
      </c>
      <c r="H19" s="88">
        <v>7.5</v>
      </c>
      <c r="I19" s="7">
        <v>20</v>
      </c>
      <c r="J19" s="7">
        <v>5</v>
      </c>
      <c r="K19" s="60">
        <v>5</v>
      </c>
      <c r="L19" s="60">
        <f t="shared" si="0"/>
        <v>3.5355339059327378</v>
      </c>
      <c r="M19" s="7">
        <v>19</v>
      </c>
      <c r="N19" s="65"/>
      <c r="O19" s="117" t="s">
        <v>11</v>
      </c>
    </row>
    <row r="20" spans="1:15" ht="12.75">
      <c r="A20" s="38">
        <v>7</v>
      </c>
      <c r="B20" s="95" t="s">
        <v>96</v>
      </c>
      <c r="C20" s="7">
        <v>2004</v>
      </c>
      <c r="D20" s="7" t="s">
        <v>12</v>
      </c>
      <c r="E20" s="94" t="s">
        <v>141</v>
      </c>
      <c r="F20" s="7" t="s">
        <v>139</v>
      </c>
      <c r="G20" s="7">
        <v>1</v>
      </c>
      <c r="H20" s="88">
        <v>7.5</v>
      </c>
      <c r="I20" s="7">
        <v>18</v>
      </c>
      <c r="J20" s="7">
        <v>6</v>
      </c>
      <c r="K20" s="60">
        <v>6</v>
      </c>
      <c r="L20" s="60">
        <f t="shared" si="0"/>
        <v>3.6742346141747673</v>
      </c>
      <c r="M20" s="16">
        <v>16</v>
      </c>
      <c r="N20" s="37"/>
      <c r="O20" s="117" t="s">
        <v>12</v>
      </c>
    </row>
    <row r="21" spans="1:15" ht="12.75">
      <c r="A21" s="38">
        <v>8</v>
      </c>
      <c r="B21" s="95" t="s">
        <v>118</v>
      </c>
      <c r="C21" s="7">
        <v>2004</v>
      </c>
      <c r="D21" s="7" t="s">
        <v>12</v>
      </c>
      <c r="E21" s="7" t="s">
        <v>157</v>
      </c>
      <c r="F21" s="7" t="s">
        <v>139</v>
      </c>
      <c r="G21" s="7">
        <v>1</v>
      </c>
      <c r="H21" s="88">
        <v>7.5</v>
      </c>
      <c r="I21" s="7" t="s">
        <v>156</v>
      </c>
      <c r="J21" s="7">
        <v>9</v>
      </c>
      <c r="K21" s="60">
        <v>11.5</v>
      </c>
      <c r="L21" s="60">
        <f t="shared" si="0"/>
        <v>4.358898943540674</v>
      </c>
      <c r="M21" s="16">
        <v>15</v>
      </c>
      <c r="N21" s="37"/>
      <c r="O21" s="117" t="s">
        <v>12</v>
      </c>
    </row>
    <row r="22" spans="1:15" ht="12.75">
      <c r="A22" s="38">
        <v>9</v>
      </c>
      <c r="B22" s="95" t="s">
        <v>95</v>
      </c>
      <c r="C22" s="94">
        <v>2004</v>
      </c>
      <c r="D22" s="94" t="s">
        <v>12</v>
      </c>
      <c r="E22" s="94" t="s">
        <v>141</v>
      </c>
      <c r="F22" s="7" t="s">
        <v>139</v>
      </c>
      <c r="G22" s="7">
        <v>1</v>
      </c>
      <c r="H22" s="88">
        <v>7.5</v>
      </c>
      <c r="I22" s="7" t="s">
        <v>156</v>
      </c>
      <c r="J22" s="7">
        <v>9</v>
      </c>
      <c r="K22" s="60">
        <v>11.5</v>
      </c>
      <c r="L22" s="60">
        <f t="shared" si="0"/>
        <v>4.358898943540674</v>
      </c>
      <c r="M22" s="16">
        <v>11</v>
      </c>
      <c r="N22" s="37"/>
      <c r="O22" s="117" t="s">
        <v>10</v>
      </c>
    </row>
    <row r="23" spans="1:15" ht="12.75">
      <c r="A23" s="38">
        <v>10</v>
      </c>
      <c r="B23" s="95" t="s">
        <v>98</v>
      </c>
      <c r="C23" s="94">
        <v>2004</v>
      </c>
      <c r="D23" s="94" t="s">
        <v>9</v>
      </c>
      <c r="E23" s="94" t="s">
        <v>141</v>
      </c>
      <c r="F23" s="7" t="s">
        <v>139</v>
      </c>
      <c r="G23" s="7">
        <v>1</v>
      </c>
      <c r="H23" s="88">
        <v>7.5</v>
      </c>
      <c r="I23" s="7" t="s">
        <v>156</v>
      </c>
      <c r="J23" s="7">
        <v>9</v>
      </c>
      <c r="K23" s="60">
        <v>11.5</v>
      </c>
      <c r="L23" s="60">
        <f t="shared" si="0"/>
        <v>4.358898943540674</v>
      </c>
      <c r="M23" s="7" t="s">
        <v>143</v>
      </c>
      <c r="N23" s="38"/>
      <c r="O23" s="117" t="s">
        <v>10</v>
      </c>
    </row>
    <row r="24" spans="1:15" ht="12.75">
      <c r="A24" s="38">
        <v>11</v>
      </c>
      <c r="B24" s="95" t="s">
        <v>94</v>
      </c>
      <c r="C24" s="7">
        <v>2003</v>
      </c>
      <c r="D24" s="7" t="s">
        <v>11</v>
      </c>
      <c r="E24" s="7" t="s">
        <v>141</v>
      </c>
      <c r="F24" s="7" t="s">
        <v>139</v>
      </c>
      <c r="G24" s="7">
        <v>1</v>
      </c>
      <c r="H24" s="88">
        <v>7.5</v>
      </c>
      <c r="I24" s="7" t="s">
        <v>170</v>
      </c>
      <c r="J24" s="7">
        <v>7</v>
      </c>
      <c r="K24" s="60">
        <v>7</v>
      </c>
      <c r="L24" s="60">
        <f t="shared" si="0"/>
        <v>3.8078865529319543</v>
      </c>
      <c r="M24" s="16" t="s">
        <v>259</v>
      </c>
      <c r="N24" s="38"/>
      <c r="O24" s="117" t="s">
        <v>10</v>
      </c>
    </row>
    <row r="25" spans="1:15" ht="12.75">
      <c r="A25" s="38">
        <v>12</v>
      </c>
      <c r="B25" s="95" t="s">
        <v>230</v>
      </c>
      <c r="C25" s="94">
        <v>2004</v>
      </c>
      <c r="D25" s="7" t="s">
        <v>9</v>
      </c>
      <c r="E25" s="7" t="s">
        <v>141</v>
      </c>
      <c r="F25" s="7" t="s">
        <v>150</v>
      </c>
      <c r="G25" s="7">
        <v>17</v>
      </c>
      <c r="H25" s="88">
        <v>17.5</v>
      </c>
      <c r="I25" s="7" t="s">
        <v>139</v>
      </c>
      <c r="J25" s="7">
        <v>1</v>
      </c>
      <c r="K25" s="60">
        <v>2</v>
      </c>
      <c r="L25" s="60">
        <f t="shared" si="0"/>
        <v>4.415880433163924</v>
      </c>
      <c r="M25" s="7"/>
      <c r="N25" s="37"/>
      <c r="O25" s="117" t="s">
        <v>10</v>
      </c>
    </row>
    <row r="26" spans="1:15" ht="12.75">
      <c r="A26" s="38">
        <v>13</v>
      </c>
      <c r="B26" s="95" t="s">
        <v>102</v>
      </c>
      <c r="C26" s="7">
        <v>2004</v>
      </c>
      <c r="D26" s="7" t="s">
        <v>12</v>
      </c>
      <c r="E26" s="7" t="s">
        <v>140</v>
      </c>
      <c r="F26" s="7" t="s">
        <v>139</v>
      </c>
      <c r="G26" s="7">
        <v>1</v>
      </c>
      <c r="H26" s="88">
        <v>7.5</v>
      </c>
      <c r="I26" s="7">
        <v>8</v>
      </c>
      <c r="J26" s="7">
        <v>15</v>
      </c>
      <c r="K26" s="60">
        <v>18.5</v>
      </c>
      <c r="L26" s="60">
        <f t="shared" si="0"/>
        <v>5.0990195135927845</v>
      </c>
      <c r="M26" s="7"/>
      <c r="N26" s="37"/>
      <c r="O26" s="117" t="s">
        <v>10</v>
      </c>
    </row>
    <row r="27" spans="1:15" ht="12.75">
      <c r="A27" s="38">
        <v>13</v>
      </c>
      <c r="B27" s="95" t="s">
        <v>222</v>
      </c>
      <c r="C27" s="7">
        <v>2004</v>
      </c>
      <c r="D27" s="7" t="s">
        <v>9</v>
      </c>
      <c r="E27" s="7" t="s">
        <v>223</v>
      </c>
      <c r="F27" s="7" t="s">
        <v>139</v>
      </c>
      <c r="G27" s="7">
        <v>1</v>
      </c>
      <c r="H27" s="88">
        <v>7.5</v>
      </c>
      <c r="I27" s="7">
        <v>8</v>
      </c>
      <c r="J27" s="7">
        <v>15</v>
      </c>
      <c r="K27" s="60">
        <v>18.5</v>
      </c>
      <c r="L27" s="60">
        <f t="shared" si="0"/>
        <v>5.0990195135927845</v>
      </c>
      <c r="M27" s="16"/>
      <c r="N27" s="38"/>
      <c r="O27" s="117" t="s">
        <v>10</v>
      </c>
    </row>
    <row r="28" spans="1:15" ht="12.75">
      <c r="A28" s="38">
        <v>15</v>
      </c>
      <c r="B28" s="95" t="s">
        <v>155</v>
      </c>
      <c r="C28" s="7">
        <v>2003</v>
      </c>
      <c r="D28" s="7" t="s">
        <v>9</v>
      </c>
      <c r="E28" s="7" t="s">
        <v>141</v>
      </c>
      <c r="F28" s="7" t="s">
        <v>150</v>
      </c>
      <c r="G28" s="7">
        <v>17</v>
      </c>
      <c r="H28" s="88">
        <v>17.5</v>
      </c>
      <c r="I28" s="7" t="s">
        <v>156</v>
      </c>
      <c r="J28" s="7">
        <v>9</v>
      </c>
      <c r="K28" s="60">
        <v>11.5</v>
      </c>
      <c r="L28" s="60">
        <f t="shared" si="0"/>
        <v>5.385164807134504</v>
      </c>
      <c r="M28" s="7"/>
      <c r="N28" s="37"/>
      <c r="O28" s="117" t="s">
        <v>10</v>
      </c>
    </row>
    <row r="29" spans="1:15" ht="12.75">
      <c r="A29" s="38">
        <v>16</v>
      </c>
      <c r="B29" s="95" t="s">
        <v>239</v>
      </c>
      <c r="C29" s="7">
        <v>2003</v>
      </c>
      <c r="D29" s="7" t="s">
        <v>9</v>
      </c>
      <c r="E29" s="7" t="s">
        <v>240</v>
      </c>
      <c r="F29" s="7" t="s">
        <v>139</v>
      </c>
      <c r="G29" s="7">
        <v>1</v>
      </c>
      <c r="H29" s="88">
        <v>7.5</v>
      </c>
      <c r="I29" s="7" t="s">
        <v>186</v>
      </c>
      <c r="J29" s="7">
        <v>24</v>
      </c>
      <c r="K29" s="60">
        <v>24</v>
      </c>
      <c r="L29" s="60">
        <f t="shared" si="0"/>
        <v>5.612486080160912</v>
      </c>
      <c r="M29" s="7"/>
      <c r="N29" s="37"/>
      <c r="O29" s="39"/>
    </row>
    <row r="30" spans="1:15" ht="12.75">
      <c r="A30" s="38">
        <v>17</v>
      </c>
      <c r="B30" s="95" t="s">
        <v>242</v>
      </c>
      <c r="C30" s="7">
        <v>2004</v>
      </c>
      <c r="D30" s="7" t="s">
        <v>9</v>
      </c>
      <c r="E30" s="7" t="s">
        <v>240</v>
      </c>
      <c r="F30" s="7">
        <v>17</v>
      </c>
      <c r="G30" s="7">
        <v>21</v>
      </c>
      <c r="H30" s="88">
        <v>21</v>
      </c>
      <c r="I30" s="7" t="s">
        <v>156</v>
      </c>
      <c r="J30" s="7">
        <v>9</v>
      </c>
      <c r="K30" s="60">
        <v>11.5</v>
      </c>
      <c r="L30" s="60">
        <f t="shared" si="0"/>
        <v>5.70087712549569</v>
      </c>
      <c r="M30" s="16"/>
      <c r="N30" s="38"/>
      <c r="O30" s="39"/>
    </row>
    <row r="31" spans="1:15" ht="12.75">
      <c r="A31" s="38">
        <v>18</v>
      </c>
      <c r="B31" s="95" t="s">
        <v>208</v>
      </c>
      <c r="C31" s="7">
        <v>2004</v>
      </c>
      <c r="D31" s="7" t="s">
        <v>9</v>
      </c>
      <c r="E31" s="7" t="s">
        <v>202</v>
      </c>
      <c r="F31" s="7">
        <v>26</v>
      </c>
      <c r="G31" s="7">
        <v>15</v>
      </c>
      <c r="H31" s="88">
        <v>15.5</v>
      </c>
      <c r="I31" s="7">
        <v>8</v>
      </c>
      <c r="J31" s="7">
        <v>15</v>
      </c>
      <c r="K31" s="60">
        <v>18.5</v>
      </c>
      <c r="L31" s="60">
        <f t="shared" si="0"/>
        <v>5.830951894845301</v>
      </c>
      <c r="M31" s="7"/>
      <c r="N31" s="37"/>
      <c r="O31" s="39"/>
    </row>
    <row r="32" spans="1:15" ht="12.75">
      <c r="A32" s="38">
        <v>18</v>
      </c>
      <c r="B32" s="95" t="s">
        <v>205</v>
      </c>
      <c r="C32" s="7">
        <v>2004</v>
      </c>
      <c r="D32" s="7" t="s">
        <v>9</v>
      </c>
      <c r="E32" s="7" t="s">
        <v>202</v>
      </c>
      <c r="F32" s="7">
        <v>26</v>
      </c>
      <c r="G32" s="7">
        <v>15</v>
      </c>
      <c r="H32" s="88">
        <v>15.5</v>
      </c>
      <c r="I32" s="7">
        <v>8</v>
      </c>
      <c r="J32" s="7">
        <v>15</v>
      </c>
      <c r="K32" s="60">
        <v>18.5</v>
      </c>
      <c r="L32" s="60">
        <f t="shared" si="0"/>
        <v>5.830951894845301</v>
      </c>
      <c r="M32" s="16"/>
      <c r="N32" s="38"/>
      <c r="O32" s="39"/>
    </row>
    <row r="33" spans="1:15" ht="12.75">
      <c r="A33" s="38">
        <v>20</v>
      </c>
      <c r="B33" s="95" t="s">
        <v>210</v>
      </c>
      <c r="C33" s="7">
        <v>2003</v>
      </c>
      <c r="D33" s="7" t="s">
        <v>9</v>
      </c>
      <c r="E33" s="7" t="s">
        <v>157</v>
      </c>
      <c r="F33" s="7" t="s">
        <v>211</v>
      </c>
      <c r="G33" s="7">
        <v>20</v>
      </c>
      <c r="H33" s="88">
        <v>20</v>
      </c>
      <c r="I33" s="7">
        <v>8</v>
      </c>
      <c r="J33" s="7">
        <v>15</v>
      </c>
      <c r="K33" s="60">
        <v>18.5</v>
      </c>
      <c r="L33" s="60">
        <f t="shared" si="0"/>
        <v>6.2048368229954285</v>
      </c>
      <c r="M33" s="7"/>
      <c r="N33" s="37"/>
      <c r="O33" s="39"/>
    </row>
    <row r="34" spans="1:15" ht="12.75">
      <c r="A34" s="38">
        <v>21</v>
      </c>
      <c r="B34" s="95" t="s">
        <v>193</v>
      </c>
      <c r="C34" s="7">
        <v>2004</v>
      </c>
      <c r="D34" s="7" t="s">
        <v>9</v>
      </c>
      <c r="E34" s="7" t="s">
        <v>138</v>
      </c>
      <c r="F34" s="7" t="s">
        <v>168</v>
      </c>
      <c r="G34" s="7">
        <v>22</v>
      </c>
      <c r="H34" s="88">
        <v>22</v>
      </c>
      <c r="I34" s="7">
        <v>8</v>
      </c>
      <c r="J34" s="7">
        <v>15</v>
      </c>
      <c r="K34" s="60">
        <v>18.5</v>
      </c>
      <c r="L34" s="60">
        <f t="shared" si="0"/>
        <v>6.363961030678928</v>
      </c>
      <c r="M34" s="7"/>
      <c r="N34" s="37"/>
      <c r="O34" s="39"/>
    </row>
    <row r="35" spans="1:15" ht="12.75">
      <c r="A35" s="38">
        <v>22</v>
      </c>
      <c r="B35" s="95" t="s">
        <v>238</v>
      </c>
      <c r="C35" s="7">
        <v>2004</v>
      </c>
      <c r="D35" s="7" t="s">
        <v>9</v>
      </c>
      <c r="E35" s="7" t="s">
        <v>138</v>
      </c>
      <c r="F35" s="7" t="s">
        <v>143</v>
      </c>
      <c r="G35" s="7">
        <v>27</v>
      </c>
      <c r="H35" s="88">
        <v>27</v>
      </c>
      <c r="I35" s="7">
        <v>8</v>
      </c>
      <c r="J35" s="7">
        <v>15</v>
      </c>
      <c r="K35" s="60">
        <v>18.5</v>
      </c>
      <c r="L35" s="60">
        <f t="shared" si="0"/>
        <v>6.745368781616021</v>
      </c>
      <c r="M35" s="7"/>
      <c r="N35" s="37"/>
      <c r="O35" s="39"/>
    </row>
    <row r="36" spans="1:15" ht="12.75">
      <c r="A36" s="38">
        <v>23</v>
      </c>
      <c r="B36" s="95" t="s">
        <v>216</v>
      </c>
      <c r="C36" s="7">
        <v>2004</v>
      </c>
      <c r="D36" s="7" t="s">
        <v>9</v>
      </c>
      <c r="E36" s="7" t="s">
        <v>157</v>
      </c>
      <c r="F36" s="7" t="s">
        <v>183</v>
      </c>
      <c r="G36" s="7">
        <v>28</v>
      </c>
      <c r="H36" s="88">
        <v>28</v>
      </c>
      <c r="I36" s="7">
        <v>8</v>
      </c>
      <c r="J36" s="7">
        <v>15</v>
      </c>
      <c r="K36" s="60">
        <v>18.5</v>
      </c>
      <c r="L36" s="60">
        <f t="shared" si="0"/>
        <v>6.819090848492928</v>
      </c>
      <c r="M36" s="7"/>
      <c r="N36" s="37"/>
      <c r="O36" s="39"/>
    </row>
    <row r="37" spans="1:15" ht="12.75">
      <c r="A37" s="38">
        <v>24</v>
      </c>
      <c r="B37" s="50" t="s">
        <v>206</v>
      </c>
      <c r="C37" s="7">
        <v>2003</v>
      </c>
      <c r="D37" s="7" t="s">
        <v>9</v>
      </c>
      <c r="E37" s="7" t="s">
        <v>157</v>
      </c>
      <c r="F37" s="7">
        <v>12</v>
      </c>
      <c r="G37" s="7">
        <v>25</v>
      </c>
      <c r="H37" s="88">
        <v>25</v>
      </c>
      <c r="I37" s="7">
        <v>5</v>
      </c>
      <c r="J37" s="7">
        <v>23</v>
      </c>
      <c r="K37" s="60">
        <v>23</v>
      </c>
      <c r="L37" s="60">
        <f t="shared" si="0"/>
        <v>6.928203230275509</v>
      </c>
      <c r="M37" s="7"/>
      <c r="N37" s="37"/>
      <c r="O37" s="39"/>
    </row>
    <row r="38" spans="1:15" ht="12.75">
      <c r="A38" s="38">
        <v>25</v>
      </c>
      <c r="B38" s="95" t="s">
        <v>100</v>
      </c>
      <c r="C38" s="7">
        <v>2004</v>
      </c>
      <c r="D38" s="7" t="s">
        <v>10</v>
      </c>
      <c r="E38" s="7" t="s">
        <v>140</v>
      </c>
      <c r="F38" s="7">
        <v>24</v>
      </c>
      <c r="G38" s="7">
        <v>19</v>
      </c>
      <c r="H38" s="88">
        <v>19</v>
      </c>
      <c r="I38" s="7">
        <v>3</v>
      </c>
      <c r="J38" s="7">
        <v>29</v>
      </c>
      <c r="K38" s="60">
        <v>29.5</v>
      </c>
      <c r="L38" s="60">
        <f t="shared" si="0"/>
        <v>6.96419413859206</v>
      </c>
      <c r="M38" s="7"/>
      <c r="N38" s="37"/>
      <c r="O38" s="39"/>
    </row>
    <row r="39" spans="1:15" ht="12.75">
      <c r="A39" s="38">
        <v>26</v>
      </c>
      <c r="B39" s="95" t="s">
        <v>190</v>
      </c>
      <c r="C39" s="7">
        <v>2005</v>
      </c>
      <c r="D39" s="7" t="s">
        <v>9</v>
      </c>
      <c r="E39" s="7" t="s">
        <v>141</v>
      </c>
      <c r="F39" s="7">
        <v>15</v>
      </c>
      <c r="G39" s="7">
        <v>23</v>
      </c>
      <c r="H39" s="88">
        <v>23.5</v>
      </c>
      <c r="I39" s="7" t="s">
        <v>189</v>
      </c>
      <c r="J39" s="7">
        <v>27</v>
      </c>
      <c r="K39" s="60">
        <v>27.5</v>
      </c>
      <c r="L39" s="60">
        <f t="shared" si="0"/>
        <v>7.14142842854285</v>
      </c>
      <c r="M39" s="7"/>
      <c r="N39" s="37"/>
      <c r="O39" s="39"/>
    </row>
    <row r="40" spans="1:15" ht="12.75">
      <c r="A40" s="38">
        <v>27</v>
      </c>
      <c r="B40" s="95" t="s">
        <v>97</v>
      </c>
      <c r="C40" s="7">
        <v>2004</v>
      </c>
      <c r="D40" s="7" t="s">
        <v>9</v>
      </c>
      <c r="E40" s="94" t="s">
        <v>141</v>
      </c>
      <c r="F40" s="7">
        <v>11</v>
      </c>
      <c r="G40" s="7">
        <v>26</v>
      </c>
      <c r="H40" s="88">
        <v>26</v>
      </c>
      <c r="I40" s="7" t="s">
        <v>189</v>
      </c>
      <c r="J40" s="7">
        <v>27</v>
      </c>
      <c r="K40" s="60">
        <v>27.5</v>
      </c>
      <c r="L40" s="60">
        <f t="shared" si="0"/>
        <v>7.314369419163897</v>
      </c>
      <c r="M40" s="7"/>
      <c r="N40" s="37"/>
      <c r="O40" s="39"/>
    </row>
    <row r="41" spans="1:15" ht="12.75">
      <c r="A41" s="38">
        <v>28</v>
      </c>
      <c r="B41" s="95" t="s">
        <v>103</v>
      </c>
      <c r="C41" s="7">
        <v>2004</v>
      </c>
      <c r="D41" s="7" t="s">
        <v>9</v>
      </c>
      <c r="E41" s="7" t="s">
        <v>161</v>
      </c>
      <c r="F41" s="7">
        <v>15</v>
      </c>
      <c r="G41" s="7">
        <v>23</v>
      </c>
      <c r="H41" s="88">
        <v>23.5</v>
      </c>
      <c r="I41" s="7" t="s">
        <v>245</v>
      </c>
      <c r="J41" s="7">
        <v>31</v>
      </c>
      <c r="K41" s="60">
        <v>31</v>
      </c>
      <c r="L41" s="60">
        <f t="shared" si="0"/>
        <v>7.3824115301167</v>
      </c>
      <c r="M41" s="7"/>
      <c r="N41" s="37"/>
      <c r="O41" s="39"/>
    </row>
    <row r="42" spans="1:15" ht="12.75">
      <c r="A42" s="38">
        <v>29</v>
      </c>
      <c r="B42" s="95" t="s">
        <v>171</v>
      </c>
      <c r="C42" s="7">
        <v>2003</v>
      </c>
      <c r="D42" s="7" t="s">
        <v>9</v>
      </c>
      <c r="E42" s="7" t="s">
        <v>157</v>
      </c>
      <c r="F42" s="7">
        <v>7</v>
      </c>
      <c r="G42" s="7">
        <v>29</v>
      </c>
      <c r="H42" s="88">
        <v>29.5</v>
      </c>
      <c r="I42" s="7">
        <v>4</v>
      </c>
      <c r="J42" s="7">
        <v>25</v>
      </c>
      <c r="K42" s="60">
        <v>25.5</v>
      </c>
      <c r="L42" s="60">
        <f t="shared" si="0"/>
        <v>7.416198487095663</v>
      </c>
      <c r="M42" s="7"/>
      <c r="N42" s="37"/>
      <c r="O42" s="39"/>
    </row>
    <row r="43" spans="1:15" ht="12.75">
      <c r="A43" s="38">
        <v>30</v>
      </c>
      <c r="B43" s="95" t="s">
        <v>218</v>
      </c>
      <c r="C43" s="94">
        <v>2004</v>
      </c>
      <c r="D43" s="7" t="s">
        <v>9</v>
      </c>
      <c r="E43" s="7" t="s">
        <v>157</v>
      </c>
      <c r="F43" s="7">
        <v>5</v>
      </c>
      <c r="G43" s="7">
        <v>32</v>
      </c>
      <c r="H43" s="88">
        <v>32.5</v>
      </c>
      <c r="I43" s="7">
        <v>4</v>
      </c>
      <c r="J43" s="7">
        <v>25</v>
      </c>
      <c r="K43" s="60">
        <v>25.5</v>
      </c>
      <c r="L43" s="60">
        <f t="shared" si="0"/>
        <v>7.615773105863909</v>
      </c>
      <c r="M43" s="7"/>
      <c r="N43" s="37"/>
      <c r="O43" s="39"/>
    </row>
    <row r="44" spans="1:15" ht="12.75">
      <c r="A44" s="38">
        <v>31</v>
      </c>
      <c r="B44" s="95" t="s">
        <v>104</v>
      </c>
      <c r="C44" s="7">
        <v>2004</v>
      </c>
      <c r="D44" s="7" t="s">
        <v>9</v>
      </c>
      <c r="E44" s="7" t="s">
        <v>161</v>
      </c>
      <c r="F44" s="7">
        <v>7</v>
      </c>
      <c r="G44" s="7">
        <v>29</v>
      </c>
      <c r="H44" s="88">
        <v>29.5</v>
      </c>
      <c r="I44" s="7">
        <v>3</v>
      </c>
      <c r="J44" s="7">
        <v>29</v>
      </c>
      <c r="K44" s="60">
        <v>29.5</v>
      </c>
      <c r="L44" s="60">
        <f t="shared" si="0"/>
        <v>7.681145747868608</v>
      </c>
      <c r="M44" s="7"/>
      <c r="N44" s="37"/>
      <c r="O44" s="39"/>
    </row>
    <row r="45" spans="1:15" ht="12.75">
      <c r="A45" s="38">
        <v>32</v>
      </c>
      <c r="B45" s="95" t="s">
        <v>231</v>
      </c>
      <c r="C45" s="7">
        <v>2003</v>
      </c>
      <c r="D45" s="7" t="s">
        <v>9</v>
      </c>
      <c r="E45" s="37" t="s">
        <v>138</v>
      </c>
      <c r="F45" s="7">
        <v>6</v>
      </c>
      <c r="G45" s="7">
        <v>31</v>
      </c>
      <c r="H45" s="88">
        <v>31</v>
      </c>
      <c r="I45" s="7">
        <v>2</v>
      </c>
      <c r="J45" s="7">
        <v>33</v>
      </c>
      <c r="K45" s="60">
        <v>33</v>
      </c>
      <c r="L45" s="60">
        <f t="shared" si="0"/>
        <v>8</v>
      </c>
      <c r="M45" s="7"/>
      <c r="N45" s="37"/>
      <c r="O45" s="39"/>
    </row>
    <row r="46" spans="1:15" ht="12.75">
      <c r="A46" s="38">
        <v>33</v>
      </c>
      <c r="B46" s="95" t="s">
        <v>191</v>
      </c>
      <c r="C46" s="7">
        <v>2004</v>
      </c>
      <c r="D46" s="7" t="s">
        <v>9</v>
      </c>
      <c r="E46" s="7" t="s">
        <v>141</v>
      </c>
      <c r="F46" s="7">
        <v>5</v>
      </c>
      <c r="G46" s="7">
        <v>32</v>
      </c>
      <c r="H46" s="88">
        <v>32.5</v>
      </c>
      <c r="I46" s="7" t="s">
        <v>192</v>
      </c>
      <c r="J46" s="7">
        <v>32</v>
      </c>
      <c r="K46" s="60">
        <v>32</v>
      </c>
      <c r="L46" s="60">
        <f t="shared" si="0"/>
        <v>8.031189202104505</v>
      </c>
      <c r="M46" s="16"/>
      <c r="N46" s="38"/>
      <c r="O46" s="39"/>
    </row>
    <row r="47" spans="1:15" ht="12.75">
      <c r="A47" s="109"/>
      <c r="B47" s="103"/>
      <c r="C47" s="44"/>
      <c r="D47" s="44"/>
      <c r="E47" s="44"/>
      <c r="F47" s="44"/>
      <c r="G47" s="44"/>
      <c r="H47" s="110"/>
      <c r="I47" s="44"/>
      <c r="J47" s="44"/>
      <c r="K47" s="47"/>
      <c r="L47" s="47"/>
      <c r="M47" s="8"/>
      <c r="N47" s="109"/>
      <c r="O47" s="46"/>
    </row>
    <row r="48" spans="1:15" ht="12.75">
      <c r="A48" s="44"/>
      <c r="B48" s="13"/>
      <c r="C48" s="13"/>
      <c r="D48" s="13"/>
      <c r="E48" s="13"/>
      <c r="F48" s="12"/>
      <c r="G48" s="12"/>
      <c r="H48" s="12"/>
      <c r="I48" s="12"/>
      <c r="J48" s="12"/>
      <c r="K48" s="12"/>
      <c r="L48" s="45"/>
      <c r="M48" s="14"/>
      <c r="N48" s="14"/>
      <c r="O48" s="46"/>
    </row>
    <row r="49" spans="2:15" ht="12.75">
      <c r="B49" s="11" t="s">
        <v>8</v>
      </c>
      <c r="C49" s="9"/>
      <c r="D49" s="9"/>
      <c r="E49" t="s">
        <v>112</v>
      </c>
      <c r="F49" s="9"/>
      <c r="G49" s="10"/>
      <c r="H49" s="10"/>
      <c r="L49" s="120"/>
      <c r="M49" s="23"/>
      <c r="N49" s="23"/>
      <c r="O49" s="24"/>
    </row>
    <row r="50" spans="1:15" ht="18">
      <c r="A50" s="3"/>
      <c r="B50" s="4"/>
      <c r="G50" s="1"/>
      <c r="H50" s="1"/>
      <c r="L50" s="120"/>
      <c r="M50" s="23"/>
      <c r="N50" s="23"/>
      <c r="O50" s="15"/>
    </row>
    <row r="51" spans="1:15" ht="18">
      <c r="A51" s="3"/>
      <c r="B51" t="s">
        <v>6</v>
      </c>
      <c r="E51" t="s">
        <v>247</v>
      </c>
      <c r="L51" s="120"/>
      <c r="M51" s="23"/>
      <c r="N51" s="23"/>
      <c r="O51" s="23"/>
    </row>
  </sheetData>
  <sheetProtection/>
  <mergeCells count="10">
    <mergeCell ref="N12:N13"/>
    <mergeCell ref="F9:O9"/>
    <mergeCell ref="F10:O10"/>
    <mergeCell ref="A7:O7"/>
    <mergeCell ref="A1:O1"/>
    <mergeCell ref="A2:O2"/>
    <mergeCell ref="A3:O3"/>
    <mergeCell ref="A4:O4"/>
    <mergeCell ref="A5:O5"/>
    <mergeCell ref="A6:O6"/>
  </mergeCells>
  <printOptions/>
  <pageMargins left="0.35" right="0.35" top="0.37" bottom="0.7480314960629921" header="0.31496062992125984" footer="0.31496062992125984"/>
  <pageSetup fitToHeight="1" fitToWidth="1" horizontalDpi="600" verticalDpi="600" orientation="portrait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:M24"/>
    </sheetView>
  </sheetViews>
  <sheetFormatPr defaultColWidth="9.00390625" defaultRowHeight="12.75"/>
  <cols>
    <col min="1" max="1" width="4.875" style="0" customWidth="1"/>
    <col min="2" max="2" width="20.125" style="0" customWidth="1"/>
    <col min="3" max="3" width="5.625" style="0" customWidth="1"/>
    <col min="4" max="4" width="6.75390625" style="0" customWidth="1"/>
    <col min="5" max="5" width="18.25390625" style="0" customWidth="1"/>
    <col min="6" max="6" width="6.125" style="0" customWidth="1"/>
    <col min="7" max="11" width="6.75390625" style="0" customWidth="1"/>
    <col min="12" max="12" width="6.75390625" style="17" customWidth="1"/>
    <col min="13" max="13" width="6.375" style="0" customWidth="1"/>
  </cols>
  <sheetData>
    <row r="1" spans="1:14" ht="12.75">
      <c r="A1" s="146" t="s">
        <v>126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04"/>
    </row>
    <row r="2" spans="1:14" ht="12.75">
      <c r="A2" s="146" t="s">
        <v>127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53"/>
    </row>
    <row r="3" spans="1:13" ht="12.75">
      <c r="A3" s="146" t="s">
        <v>128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4" ht="18">
      <c r="A4" s="145" t="s">
        <v>129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54"/>
    </row>
    <row r="5" spans="1:14" ht="18">
      <c r="A5" s="145" t="s">
        <v>130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55"/>
    </row>
    <row r="6" spans="1:13" ht="12.75">
      <c r="A6" s="145" t="s">
        <v>131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</row>
    <row r="7" spans="1:13" ht="12.75">
      <c r="A7" s="146" t="s">
        <v>132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81"/>
      <c r="M8" s="1"/>
    </row>
    <row r="9" spans="2:13" ht="15" customHeight="1">
      <c r="B9" t="s">
        <v>0</v>
      </c>
      <c r="F9" s="144" t="s">
        <v>133</v>
      </c>
      <c r="G9" s="144"/>
      <c r="H9" s="144"/>
      <c r="I9" s="144"/>
      <c r="J9" s="144"/>
      <c r="K9" s="144"/>
      <c r="L9" s="144"/>
      <c r="M9" s="144"/>
    </row>
    <row r="10" spans="6:13" ht="15" customHeight="1">
      <c r="F10" s="144" t="s">
        <v>136</v>
      </c>
      <c r="G10" s="144"/>
      <c r="H10" s="144"/>
      <c r="I10" s="144"/>
      <c r="J10" s="144"/>
      <c r="K10" s="144"/>
      <c r="L10" s="144"/>
      <c r="M10" s="144"/>
    </row>
    <row r="11" spans="10:13" ht="15">
      <c r="J11" s="62"/>
      <c r="K11" s="62"/>
      <c r="L11" s="115"/>
      <c r="M11" s="116"/>
    </row>
    <row r="12" spans="1:13" s="17" customFormat="1" ht="12.75">
      <c r="A12" s="29" t="s">
        <v>1</v>
      </c>
      <c r="B12" s="29" t="s">
        <v>2</v>
      </c>
      <c r="C12" s="29" t="s">
        <v>3</v>
      </c>
      <c r="D12" s="29" t="s">
        <v>4</v>
      </c>
      <c r="E12" s="29" t="s">
        <v>13</v>
      </c>
      <c r="F12" s="29" t="s">
        <v>15</v>
      </c>
      <c r="G12" s="29" t="s">
        <v>15</v>
      </c>
      <c r="H12" s="29" t="s">
        <v>15</v>
      </c>
      <c r="I12" s="29" t="s">
        <v>17</v>
      </c>
      <c r="J12" s="29" t="s">
        <v>17</v>
      </c>
      <c r="K12" s="29" t="s">
        <v>17</v>
      </c>
      <c r="L12" s="29" t="s">
        <v>14</v>
      </c>
      <c r="M12" s="30" t="s">
        <v>5</v>
      </c>
    </row>
    <row r="13" spans="1:15" s="17" customFormat="1" ht="12.75">
      <c r="A13" s="40"/>
      <c r="B13" s="40"/>
      <c r="C13" s="40"/>
      <c r="D13" s="40"/>
      <c r="E13" s="40"/>
      <c r="F13" s="40" t="s">
        <v>16</v>
      </c>
      <c r="G13" s="40" t="s">
        <v>1</v>
      </c>
      <c r="H13" s="40" t="s">
        <v>18</v>
      </c>
      <c r="I13" s="40" t="s">
        <v>16</v>
      </c>
      <c r="J13" s="40" t="s">
        <v>1</v>
      </c>
      <c r="K13" s="40" t="s">
        <v>18</v>
      </c>
      <c r="L13" s="40" t="s">
        <v>16</v>
      </c>
      <c r="M13" s="41"/>
      <c r="O13" s="48"/>
    </row>
    <row r="14" spans="1:13" s="17" customFormat="1" ht="12.75">
      <c r="A14" s="118">
        <v>1</v>
      </c>
      <c r="B14" s="131" t="s">
        <v>26</v>
      </c>
      <c r="C14" s="125">
        <v>2001</v>
      </c>
      <c r="D14" s="125">
        <v>1</v>
      </c>
      <c r="E14" s="125" t="s">
        <v>161</v>
      </c>
      <c r="F14" s="125" t="s">
        <v>139</v>
      </c>
      <c r="G14" s="132">
        <v>1</v>
      </c>
      <c r="H14" s="126">
        <v>2.5</v>
      </c>
      <c r="I14" s="118" t="s">
        <v>162</v>
      </c>
      <c r="J14" s="132">
        <v>2</v>
      </c>
      <c r="K14" s="138">
        <v>2</v>
      </c>
      <c r="L14" s="127">
        <f aca="true" t="shared" si="0" ref="L14:L19">SQRT(H14+K14)</f>
        <v>2.1213203435596424</v>
      </c>
      <c r="M14" s="139">
        <v>25</v>
      </c>
    </row>
    <row r="15" spans="1:13" s="17" customFormat="1" ht="12.75">
      <c r="A15" s="118">
        <v>2</v>
      </c>
      <c r="B15" s="124" t="s">
        <v>23</v>
      </c>
      <c r="C15" s="125">
        <v>2001</v>
      </c>
      <c r="D15" s="125">
        <v>1</v>
      </c>
      <c r="E15" s="125" t="s">
        <v>138</v>
      </c>
      <c r="F15" s="125" t="s">
        <v>139</v>
      </c>
      <c r="G15" s="132">
        <v>1</v>
      </c>
      <c r="H15" s="126">
        <v>2.5</v>
      </c>
      <c r="I15" s="139" t="s">
        <v>237</v>
      </c>
      <c r="J15" s="132">
        <v>1</v>
      </c>
      <c r="K15" s="138">
        <v>1</v>
      </c>
      <c r="L15" s="127">
        <f t="shared" si="0"/>
        <v>1.8708286933869707</v>
      </c>
      <c r="M15" s="139">
        <v>23</v>
      </c>
    </row>
    <row r="16" spans="1:13" ht="12.75">
      <c r="A16" s="118">
        <v>3</v>
      </c>
      <c r="B16" s="131" t="s">
        <v>25</v>
      </c>
      <c r="C16" s="125">
        <v>2001</v>
      </c>
      <c r="D16" s="125" t="s">
        <v>11</v>
      </c>
      <c r="E16" s="125" t="s">
        <v>161</v>
      </c>
      <c r="F16" s="132" t="s">
        <v>139</v>
      </c>
      <c r="G16" s="132">
        <v>1</v>
      </c>
      <c r="H16" s="126">
        <v>2.5</v>
      </c>
      <c r="I16" s="125">
        <v>8</v>
      </c>
      <c r="J16" s="132">
        <v>4</v>
      </c>
      <c r="K16" s="138">
        <v>4</v>
      </c>
      <c r="L16" s="127">
        <f t="shared" si="0"/>
        <v>2.5495097567963922</v>
      </c>
      <c r="M16" s="118" t="s">
        <v>179</v>
      </c>
    </row>
    <row r="17" spans="1:13" ht="12.75">
      <c r="A17" s="16">
        <v>4</v>
      </c>
      <c r="B17" s="96" t="s">
        <v>110</v>
      </c>
      <c r="C17" s="67">
        <v>2001</v>
      </c>
      <c r="D17" s="67" t="s">
        <v>9</v>
      </c>
      <c r="E17" s="7" t="s">
        <v>202</v>
      </c>
      <c r="F17" s="97" t="s">
        <v>139</v>
      </c>
      <c r="G17" s="67">
        <v>1</v>
      </c>
      <c r="H17" s="22">
        <v>2.5</v>
      </c>
      <c r="I17" s="97">
        <v>21</v>
      </c>
      <c r="J17" s="67">
        <v>3</v>
      </c>
      <c r="K17" s="122">
        <v>3</v>
      </c>
      <c r="L17" s="60">
        <f t="shared" si="0"/>
        <v>2.345207879911715</v>
      </c>
      <c r="M17" s="7" t="s">
        <v>154</v>
      </c>
    </row>
    <row r="18" spans="1:15" ht="12.75">
      <c r="A18" s="16">
        <v>5</v>
      </c>
      <c r="B18" s="61" t="s">
        <v>188</v>
      </c>
      <c r="C18" s="7">
        <v>2002</v>
      </c>
      <c r="D18" s="7" t="s">
        <v>10</v>
      </c>
      <c r="E18" s="7" t="s">
        <v>161</v>
      </c>
      <c r="F18" s="7">
        <v>23</v>
      </c>
      <c r="G18" s="67">
        <v>5</v>
      </c>
      <c r="H18" s="22">
        <v>5</v>
      </c>
      <c r="I18" s="97">
        <v>8</v>
      </c>
      <c r="J18" s="67">
        <v>5</v>
      </c>
      <c r="K18" s="122">
        <v>5</v>
      </c>
      <c r="L18" s="60">
        <f t="shared" si="0"/>
        <v>3.1622776601683795</v>
      </c>
      <c r="M18" s="7"/>
      <c r="O18" s="44"/>
    </row>
    <row r="19" spans="1:15" ht="12.75">
      <c r="A19" s="16">
        <v>6</v>
      </c>
      <c r="B19" s="96" t="s">
        <v>172</v>
      </c>
      <c r="C19" s="67">
        <v>2001</v>
      </c>
      <c r="D19" s="67" t="s">
        <v>9</v>
      </c>
      <c r="E19" s="6" t="s">
        <v>157</v>
      </c>
      <c r="F19" s="6">
        <v>15</v>
      </c>
      <c r="G19" s="67">
        <v>6</v>
      </c>
      <c r="H19" s="22">
        <v>6</v>
      </c>
      <c r="I19" s="69">
        <v>2</v>
      </c>
      <c r="J19" s="67">
        <v>6</v>
      </c>
      <c r="K19" s="122">
        <v>6</v>
      </c>
      <c r="L19" s="60">
        <f t="shared" si="0"/>
        <v>3.4641016151377544</v>
      </c>
      <c r="M19" s="7"/>
      <c r="O19" s="52"/>
    </row>
    <row r="20" spans="1:15" ht="12.75">
      <c r="A20" s="8"/>
      <c r="B20" s="103"/>
      <c r="C20" s="8"/>
      <c r="D20" s="8"/>
      <c r="E20" s="44"/>
      <c r="F20" s="44"/>
      <c r="G20" s="106"/>
      <c r="H20" s="49"/>
      <c r="I20" s="108"/>
      <c r="J20" s="106"/>
      <c r="K20" s="49"/>
      <c r="L20" s="49"/>
      <c r="M20" s="44"/>
      <c r="O20" s="52"/>
    </row>
    <row r="21" ht="12.75">
      <c r="O21" s="5"/>
    </row>
    <row r="22" spans="2:9" ht="12.75">
      <c r="B22" s="11" t="s">
        <v>8</v>
      </c>
      <c r="C22" s="11"/>
      <c r="D22" s="11"/>
      <c r="E22" s="9"/>
      <c r="F22" t="s">
        <v>112</v>
      </c>
      <c r="G22" s="9"/>
      <c r="H22" s="10"/>
      <c r="I22" s="10"/>
    </row>
    <row r="23" spans="2:9" ht="18">
      <c r="B23" s="3"/>
      <c r="C23" s="4"/>
      <c r="H23" s="1"/>
      <c r="I23" s="1"/>
    </row>
    <row r="24" spans="2:6" ht="12.75">
      <c r="B24" s="147" t="s">
        <v>6</v>
      </c>
      <c r="C24" s="147"/>
      <c r="D24" s="147"/>
      <c r="E24" s="147"/>
      <c r="F24" t="s">
        <v>247</v>
      </c>
    </row>
  </sheetData>
  <sheetProtection/>
  <mergeCells count="10">
    <mergeCell ref="A5:M5"/>
    <mergeCell ref="B24:E24"/>
    <mergeCell ref="A3:M3"/>
    <mergeCell ref="A2:M2"/>
    <mergeCell ref="A4:M4"/>
    <mergeCell ref="A1:M1"/>
    <mergeCell ref="A6:M6"/>
    <mergeCell ref="A7:M7"/>
    <mergeCell ref="F9:M9"/>
    <mergeCell ref="F10:M10"/>
  </mergeCells>
  <printOptions/>
  <pageMargins left="0.29" right="0" top="0.36" bottom="0" header="0" footer="0"/>
  <pageSetup horizontalDpi="300" verticalDpi="3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PageLayoutView="0" workbookViewId="0" topLeftCell="A1">
      <selection activeCell="A1" sqref="A1:O32"/>
    </sheetView>
  </sheetViews>
  <sheetFormatPr defaultColWidth="9.00390625" defaultRowHeight="12.75"/>
  <cols>
    <col min="1" max="1" width="5.125" style="0" customWidth="1"/>
    <col min="2" max="2" width="21.375" style="0" customWidth="1"/>
    <col min="3" max="3" width="5.00390625" style="0" bestFit="1" customWidth="1"/>
    <col min="4" max="4" width="5.75390625" style="0" customWidth="1"/>
    <col min="5" max="5" width="17.375" style="0" customWidth="1"/>
    <col min="6" max="6" width="6.25390625" style="0" customWidth="1"/>
    <col min="7" max="7" width="5.75390625" style="0" customWidth="1"/>
    <col min="8" max="12" width="6.25390625" style="0" customWidth="1"/>
    <col min="13" max="13" width="5.375" style="0" customWidth="1"/>
    <col min="14" max="14" width="6.00390625" style="0" hidden="1" customWidth="1"/>
    <col min="15" max="15" width="6.875" style="0" customWidth="1"/>
    <col min="16" max="16" width="6.25390625" style="0" customWidth="1"/>
  </cols>
  <sheetData>
    <row r="1" spans="1:15" ht="12.75" customHeight="1">
      <c r="A1" s="146" t="s">
        <v>126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5" ht="12.75" customHeight="1">
      <c r="A2" s="146" t="s">
        <v>127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5" ht="12.75" customHeight="1">
      <c r="A3" s="146" t="s">
        <v>128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spans="1:15" ht="12.75" customHeight="1">
      <c r="A4" s="145" t="s">
        <v>129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</row>
    <row r="5" spans="1:15" ht="12.75" customHeight="1">
      <c r="A5" s="145" t="s">
        <v>130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6" spans="1:15" ht="12.75" customHeight="1">
      <c r="A6" s="145" t="s">
        <v>131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</row>
    <row r="7" spans="1:15" ht="12.75" customHeight="1">
      <c r="A7" s="146" t="s">
        <v>132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</row>
    <row r="8" spans="1:13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15" ht="12.75" customHeight="1">
      <c r="B9" t="s">
        <v>0</v>
      </c>
      <c r="F9" s="144" t="s">
        <v>133</v>
      </c>
      <c r="G9" s="144"/>
      <c r="H9" s="144"/>
      <c r="I9" s="144"/>
      <c r="J9" s="144"/>
      <c r="K9" s="144"/>
      <c r="L9" s="144"/>
      <c r="M9" s="144"/>
      <c r="N9" s="144"/>
      <c r="O9" s="144"/>
    </row>
    <row r="10" spans="6:15" ht="12.75" customHeight="1">
      <c r="F10" s="144" t="s">
        <v>137</v>
      </c>
      <c r="G10" s="144"/>
      <c r="H10" s="144"/>
      <c r="I10" s="144"/>
      <c r="J10" s="144"/>
      <c r="K10" s="144"/>
      <c r="L10" s="144"/>
      <c r="M10" s="144"/>
      <c r="N10" s="144"/>
      <c r="O10" s="144"/>
    </row>
    <row r="11" spans="10:13" ht="12.75" customHeight="1">
      <c r="J11" s="62"/>
      <c r="K11" s="62"/>
      <c r="L11" s="63"/>
      <c r="M11" s="116"/>
    </row>
    <row r="12" spans="1:15" ht="12.75">
      <c r="A12" s="32" t="s">
        <v>1</v>
      </c>
      <c r="B12" s="32" t="s">
        <v>2</v>
      </c>
      <c r="C12" s="32" t="s">
        <v>3</v>
      </c>
      <c r="D12" s="32" t="s">
        <v>4</v>
      </c>
      <c r="E12" s="32" t="s">
        <v>13</v>
      </c>
      <c r="F12" s="32" t="s">
        <v>15</v>
      </c>
      <c r="G12" s="32" t="s">
        <v>15</v>
      </c>
      <c r="H12" s="32" t="s">
        <v>15</v>
      </c>
      <c r="I12" s="32" t="s">
        <v>17</v>
      </c>
      <c r="J12" s="32" t="s">
        <v>17</v>
      </c>
      <c r="K12" s="32" t="s">
        <v>17</v>
      </c>
      <c r="L12" s="32" t="s">
        <v>14</v>
      </c>
      <c r="M12" s="33" t="s">
        <v>5</v>
      </c>
      <c r="N12" s="148" t="s">
        <v>20</v>
      </c>
      <c r="O12" s="65" t="s">
        <v>24</v>
      </c>
    </row>
    <row r="13" spans="1:15" ht="12.75">
      <c r="A13" s="42"/>
      <c r="B13" s="42"/>
      <c r="C13" s="42"/>
      <c r="D13" s="42"/>
      <c r="E13" s="42"/>
      <c r="F13" s="42" t="s">
        <v>16</v>
      </c>
      <c r="G13" s="42" t="s">
        <v>1</v>
      </c>
      <c r="H13" s="42" t="s">
        <v>18</v>
      </c>
      <c r="I13" s="42" t="s">
        <v>16</v>
      </c>
      <c r="J13" s="42" t="s">
        <v>1</v>
      </c>
      <c r="K13" s="42" t="s">
        <v>18</v>
      </c>
      <c r="L13" s="42" t="s">
        <v>19</v>
      </c>
      <c r="M13" s="43"/>
      <c r="N13" s="149"/>
      <c r="O13" s="100" t="s">
        <v>4</v>
      </c>
    </row>
    <row r="14" spans="1:15" s="23" customFormat="1" ht="12.75">
      <c r="A14" s="118">
        <v>1</v>
      </c>
      <c r="B14" s="131" t="s">
        <v>125</v>
      </c>
      <c r="C14" s="125">
        <v>2001</v>
      </c>
      <c r="D14" s="125">
        <v>1</v>
      </c>
      <c r="E14" s="141" t="s">
        <v>138</v>
      </c>
      <c r="F14" s="118" t="s">
        <v>139</v>
      </c>
      <c r="G14" s="118">
        <v>1</v>
      </c>
      <c r="H14" s="127">
        <v>8</v>
      </c>
      <c r="I14" s="118" t="s">
        <v>139</v>
      </c>
      <c r="J14" s="132">
        <v>1</v>
      </c>
      <c r="K14" s="138">
        <v>4</v>
      </c>
      <c r="L14" s="127">
        <f aca="true" t="shared" si="0" ref="L14:L28">SQRT(H14+K14)</f>
        <v>3.4641016151377544</v>
      </c>
      <c r="M14" s="118" t="s">
        <v>139</v>
      </c>
      <c r="N14" s="118"/>
      <c r="O14" s="136">
        <v>1</v>
      </c>
    </row>
    <row r="15" spans="1:15" s="23" customFormat="1" ht="12.75">
      <c r="A15" s="118">
        <v>2</v>
      </c>
      <c r="B15" s="131" t="s">
        <v>28</v>
      </c>
      <c r="C15" s="125">
        <v>2001</v>
      </c>
      <c r="D15" s="125">
        <v>2</v>
      </c>
      <c r="E15" s="141" t="s">
        <v>138</v>
      </c>
      <c r="F15" s="125" t="s">
        <v>139</v>
      </c>
      <c r="G15" s="118">
        <v>1</v>
      </c>
      <c r="H15" s="127">
        <v>8</v>
      </c>
      <c r="I15" s="125" t="s">
        <v>139</v>
      </c>
      <c r="J15" s="132">
        <v>1</v>
      </c>
      <c r="K15" s="138">
        <v>4</v>
      </c>
      <c r="L15" s="127">
        <f t="shared" si="0"/>
        <v>3.4641016151377544</v>
      </c>
      <c r="M15" s="125">
        <v>32</v>
      </c>
      <c r="N15" s="118"/>
      <c r="O15" s="136">
        <v>2</v>
      </c>
    </row>
    <row r="16" spans="1:16" s="23" customFormat="1" ht="12.75">
      <c r="A16" s="118">
        <v>3</v>
      </c>
      <c r="B16" s="131" t="s">
        <v>36</v>
      </c>
      <c r="C16" s="125">
        <v>2001</v>
      </c>
      <c r="D16" s="125">
        <v>3</v>
      </c>
      <c r="E16" s="141" t="s">
        <v>161</v>
      </c>
      <c r="F16" s="125" t="s">
        <v>139</v>
      </c>
      <c r="G16" s="118">
        <v>1</v>
      </c>
      <c r="H16" s="127">
        <v>8</v>
      </c>
      <c r="I16" s="125" t="s">
        <v>139</v>
      </c>
      <c r="J16" s="132">
        <v>1</v>
      </c>
      <c r="K16" s="138">
        <v>4</v>
      </c>
      <c r="L16" s="127">
        <f t="shared" si="0"/>
        <v>3.4641016151377544</v>
      </c>
      <c r="M16" s="118" t="s">
        <v>256</v>
      </c>
      <c r="N16" s="125"/>
      <c r="O16" s="136">
        <v>2</v>
      </c>
      <c r="P16" s="56"/>
    </row>
    <row r="17" spans="1:16" s="23" customFormat="1" ht="12.75">
      <c r="A17" s="16">
        <v>4</v>
      </c>
      <c r="B17" s="95" t="s">
        <v>29</v>
      </c>
      <c r="C17" s="7">
        <v>2001</v>
      </c>
      <c r="D17" s="7">
        <v>2</v>
      </c>
      <c r="E17" s="37" t="s">
        <v>194</v>
      </c>
      <c r="F17" s="7" t="s">
        <v>139</v>
      </c>
      <c r="G17" s="16">
        <v>1</v>
      </c>
      <c r="H17" s="60">
        <v>8</v>
      </c>
      <c r="I17" s="7" t="s">
        <v>139</v>
      </c>
      <c r="J17" s="67">
        <v>1</v>
      </c>
      <c r="K17" s="122">
        <v>4</v>
      </c>
      <c r="L17" s="60">
        <f t="shared" si="0"/>
        <v>3.4641016151377544</v>
      </c>
      <c r="M17" s="16" t="s">
        <v>150</v>
      </c>
      <c r="N17" s="7"/>
      <c r="O17" s="136">
        <v>2</v>
      </c>
      <c r="P17" s="56"/>
    </row>
    <row r="18" spans="1:16" s="23" customFormat="1" ht="12.75">
      <c r="A18" s="16">
        <v>5</v>
      </c>
      <c r="B18" s="95" t="s">
        <v>35</v>
      </c>
      <c r="C18" s="7">
        <v>2002</v>
      </c>
      <c r="D18" s="7">
        <v>3</v>
      </c>
      <c r="E18" s="37" t="s">
        <v>141</v>
      </c>
      <c r="F18" s="7" t="s">
        <v>139</v>
      </c>
      <c r="G18" s="16">
        <v>1</v>
      </c>
      <c r="H18" s="60">
        <v>8</v>
      </c>
      <c r="I18" s="7" t="s">
        <v>139</v>
      </c>
      <c r="J18" s="67">
        <v>1</v>
      </c>
      <c r="K18" s="122">
        <v>4</v>
      </c>
      <c r="L18" s="60">
        <f t="shared" si="0"/>
        <v>3.4641016151377544</v>
      </c>
      <c r="M18" s="16" t="s">
        <v>260</v>
      </c>
      <c r="N18" s="7"/>
      <c r="O18" s="136">
        <v>2</v>
      </c>
      <c r="P18" s="56"/>
    </row>
    <row r="19" spans="1:15" ht="12.75">
      <c r="A19" s="16">
        <v>6</v>
      </c>
      <c r="B19" s="95" t="s">
        <v>22</v>
      </c>
      <c r="C19" s="7">
        <v>2001</v>
      </c>
      <c r="D19" s="7">
        <v>2</v>
      </c>
      <c r="E19" s="37" t="s">
        <v>138</v>
      </c>
      <c r="F19" s="7" t="s">
        <v>139</v>
      </c>
      <c r="G19" s="16">
        <v>1</v>
      </c>
      <c r="H19" s="60">
        <v>8</v>
      </c>
      <c r="I19" s="7" t="s">
        <v>139</v>
      </c>
      <c r="J19" s="67">
        <v>1</v>
      </c>
      <c r="K19" s="122">
        <v>4</v>
      </c>
      <c r="L19" s="60">
        <f t="shared" si="0"/>
        <v>3.4641016151377544</v>
      </c>
      <c r="M19" s="7" t="s">
        <v>179</v>
      </c>
      <c r="N19" s="7"/>
      <c r="O19" s="136">
        <v>3</v>
      </c>
    </row>
    <row r="20" spans="1:15" s="23" customFormat="1" ht="12.75">
      <c r="A20" s="16">
        <v>7</v>
      </c>
      <c r="B20" s="95" t="s">
        <v>195</v>
      </c>
      <c r="C20" s="7">
        <v>2001</v>
      </c>
      <c r="D20" s="94" t="s">
        <v>12</v>
      </c>
      <c r="E20" s="37" t="s">
        <v>194</v>
      </c>
      <c r="F20" s="7" t="s">
        <v>139</v>
      </c>
      <c r="G20" s="16">
        <v>1</v>
      </c>
      <c r="H20" s="60">
        <v>8</v>
      </c>
      <c r="I20" s="7">
        <v>21</v>
      </c>
      <c r="J20" s="7">
        <v>10</v>
      </c>
      <c r="K20" s="122">
        <v>11</v>
      </c>
      <c r="L20" s="60">
        <f t="shared" si="0"/>
        <v>4.358898943540674</v>
      </c>
      <c r="M20" s="16" t="s">
        <v>179</v>
      </c>
      <c r="N20" s="7"/>
      <c r="O20" s="136">
        <v>3</v>
      </c>
    </row>
    <row r="21" spans="1:15" s="23" customFormat="1" ht="12.75">
      <c r="A21" s="16">
        <v>8</v>
      </c>
      <c r="B21" s="95" t="s">
        <v>30</v>
      </c>
      <c r="C21" s="7">
        <v>2001</v>
      </c>
      <c r="D21" s="7">
        <v>2</v>
      </c>
      <c r="E21" s="37" t="s">
        <v>194</v>
      </c>
      <c r="F21" s="7" t="s">
        <v>139</v>
      </c>
      <c r="G21" s="16">
        <v>1</v>
      </c>
      <c r="H21" s="60">
        <v>8</v>
      </c>
      <c r="I21" s="7" t="s">
        <v>162</v>
      </c>
      <c r="J21" s="7">
        <v>8</v>
      </c>
      <c r="K21" s="22">
        <v>8</v>
      </c>
      <c r="L21" s="60">
        <f t="shared" si="0"/>
        <v>4</v>
      </c>
      <c r="M21" s="7" t="s">
        <v>258</v>
      </c>
      <c r="N21" s="7"/>
      <c r="O21" s="136">
        <v>3</v>
      </c>
    </row>
    <row r="22" spans="1:15" s="23" customFormat="1" ht="12.75">
      <c r="A22" s="16">
        <v>9</v>
      </c>
      <c r="B22" s="95" t="s">
        <v>111</v>
      </c>
      <c r="C22" s="7">
        <v>2002</v>
      </c>
      <c r="D22" s="7" t="s">
        <v>11</v>
      </c>
      <c r="E22" s="7" t="s">
        <v>202</v>
      </c>
      <c r="F22" s="7" t="s">
        <v>139</v>
      </c>
      <c r="G22" s="16">
        <v>1</v>
      </c>
      <c r="H22" s="60">
        <v>8</v>
      </c>
      <c r="I22" s="7" t="s">
        <v>207</v>
      </c>
      <c r="J22" s="67">
        <v>9</v>
      </c>
      <c r="K22" s="122">
        <v>9</v>
      </c>
      <c r="L22" s="60">
        <f t="shared" si="0"/>
        <v>4.123105625617661</v>
      </c>
      <c r="M22" s="7">
        <v>20</v>
      </c>
      <c r="N22" s="16"/>
      <c r="O22" s="136">
        <v>3</v>
      </c>
    </row>
    <row r="23" spans="1:15" s="23" customFormat="1" ht="12.75">
      <c r="A23" s="16">
        <v>10</v>
      </c>
      <c r="B23" s="95" t="s">
        <v>119</v>
      </c>
      <c r="C23" s="7">
        <v>2002</v>
      </c>
      <c r="D23" s="7">
        <v>2</v>
      </c>
      <c r="E23" s="37" t="s">
        <v>157</v>
      </c>
      <c r="F23" s="7" t="s">
        <v>139</v>
      </c>
      <c r="G23" s="16">
        <v>1</v>
      </c>
      <c r="H23" s="60">
        <v>8</v>
      </c>
      <c r="I23" s="7">
        <v>21</v>
      </c>
      <c r="J23" s="7">
        <v>10</v>
      </c>
      <c r="K23" s="22">
        <v>11</v>
      </c>
      <c r="L23" s="60">
        <f t="shared" si="0"/>
        <v>4.358898943540674</v>
      </c>
      <c r="M23" s="16">
        <v>20</v>
      </c>
      <c r="N23" s="16"/>
      <c r="O23" s="136" t="s">
        <v>11</v>
      </c>
    </row>
    <row r="24" spans="1:15" s="23" customFormat="1" ht="12.75">
      <c r="A24" s="16">
        <v>11</v>
      </c>
      <c r="B24" s="95" t="s">
        <v>33</v>
      </c>
      <c r="C24" s="7">
        <v>2002</v>
      </c>
      <c r="D24" s="7">
        <v>2</v>
      </c>
      <c r="E24" s="37" t="s">
        <v>194</v>
      </c>
      <c r="F24" s="7" t="s">
        <v>139</v>
      </c>
      <c r="G24" s="16">
        <v>1</v>
      </c>
      <c r="H24" s="60">
        <v>8</v>
      </c>
      <c r="I24" s="7" t="s">
        <v>139</v>
      </c>
      <c r="J24" s="67">
        <v>1</v>
      </c>
      <c r="K24" s="122">
        <v>4</v>
      </c>
      <c r="L24" s="60">
        <f t="shared" si="0"/>
        <v>3.4641016151377544</v>
      </c>
      <c r="M24" s="7" t="s">
        <v>251</v>
      </c>
      <c r="N24" s="7"/>
      <c r="O24" s="136" t="s">
        <v>11</v>
      </c>
    </row>
    <row r="25" spans="1:15" ht="12.75">
      <c r="A25" s="16">
        <v>12</v>
      </c>
      <c r="B25" s="95" t="s">
        <v>27</v>
      </c>
      <c r="C25" s="7">
        <v>2001</v>
      </c>
      <c r="D25" s="7" t="s">
        <v>11</v>
      </c>
      <c r="E25" s="37" t="s">
        <v>141</v>
      </c>
      <c r="F25" s="7" t="s">
        <v>139</v>
      </c>
      <c r="G25" s="16">
        <v>1</v>
      </c>
      <c r="H25" s="60">
        <v>8</v>
      </c>
      <c r="I25" s="7">
        <v>21</v>
      </c>
      <c r="J25" s="7">
        <v>10</v>
      </c>
      <c r="K25" s="22">
        <v>11</v>
      </c>
      <c r="L25" s="60">
        <f t="shared" si="0"/>
        <v>4.358898943540674</v>
      </c>
      <c r="M25" s="7">
        <v>19</v>
      </c>
      <c r="N25" s="7"/>
      <c r="O25" s="117" t="s">
        <v>11</v>
      </c>
    </row>
    <row r="26" spans="1:15" ht="12.75">
      <c r="A26" s="16">
        <v>13</v>
      </c>
      <c r="B26" s="95" t="s">
        <v>37</v>
      </c>
      <c r="C26" s="7">
        <v>2002</v>
      </c>
      <c r="D26" s="7">
        <v>3</v>
      </c>
      <c r="E26" s="37" t="s">
        <v>138</v>
      </c>
      <c r="F26" s="7" t="s">
        <v>139</v>
      </c>
      <c r="G26" s="16">
        <v>1</v>
      </c>
      <c r="H26" s="60">
        <v>8</v>
      </c>
      <c r="I26" s="7">
        <v>19</v>
      </c>
      <c r="J26" s="67">
        <v>13</v>
      </c>
      <c r="K26" s="122">
        <v>13</v>
      </c>
      <c r="L26" s="60">
        <f t="shared" si="0"/>
        <v>4.58257569495584</v>
      </c>
      <c r="M26" s="7"/>
      <c r="N26" s="16"/>
      <c r="O26" s="117" t="s">
        <v>10</v>
      </c>
    </row>
    <row r="27" spans="1:15" ht="12.75">
      <c r="A27" s="16">
        <v>14</v>
      </c>
      <c r="B27" s="95" t="s">
        <v>34</v>
      </c>
      <c r="C27" s="7">
        <v>2002</v>
      </c>
      <c r="D27" s="94" t="s">
        <v>11</v>
      </c>
      <c r="E27" s="37" t="s">
        <v>194</v>
      </c>
      <c r="F27" s="7" t="s">
        <v>139</v>
      </c>
      <c r="G27" s="16">
        <v>1</v>
      </c>
      <c r="H27" s="60">
        <v>8</v>
      </c>
      <c r="I27" s="7">
        <v>17</v>
      </c>
      <c r="J27" s="7">
        <v>14</v>
      </c>
      <c r="K27" s="22">
        <v>14</v>
      </c>
      <c r="L27" s="60">
        <f t="shared" si="0"/>
        <v>4.69041575982343</v>
      </c>
      <c r="M27" s="7"/>
      <c r="N27" s="7"/>
      <c r="O27" s="117" t="s">
        <v>10</v>
      </c>
    </row>
    <row r="28" spans="1:15" ht="12.75">
      <c r="A28" s="16">
        <v>15</v>
      </c>
      <c r="B28" s="95" t="s">
        <v>38</v>
      </c>
      <c r="C28" s="7">
        <v>2002</v>
      </c>
      <c r="D28" s="7" t="s">
        <v>9</v>
      </c>
      <c r="E28" s="37" t="s">
        <v>138</v>
      </c>
      <c r="F28" s="7" t="s">
        <v>139</v>
      </c>
      <c r="G28" s="16">
        <v>1</v>
      </c>
      <c r="H28" s="60">
        <v>8</v>
      </c>
      <c r="I28" s="7" t="s">
        <v>154</v>
      </c>
      <c r="J28" s="67">
        <v>15</v>
      </c>
      <c r="K28" s="122">
        <v>15</v>
      </c>
      <c r="L28" s="60">
        <f t="shared" si="0"/>
        <v>4.795831523312719</v>
      </c>
      <c r="M28" s="7"/>
      <c r="N28" s="16"/>
      <c r="O28" s="67"/>
    </row>
    <row r="29" spans="1:15" ht="12.75">
      <c r="A29" s="44"/>
      <c r="B29" s="13"/>
      <c r="C29" s="13"/>
      <c r="D29" s="13"/>
      <c r="E29" s="13"/>
      <c r="F29" s="12"/>
      <c r="G29" s="12"/>
      <c r="H29" s="12"/>
      <c r="I29" s="12"/>
      <c r="J29" s="12"/>
      <c r="K29" s="12"/>
      <c r="L29" s="45"/>
      <c r="M29" s="14"/>
      <c r="N29" s="14"/>
      <c r="O29" s="46"/>
    </row>
    <row r="30" spans="2:15" ht="12.75">
      <c r="B30" s="11" t="s">
        <v>8</v>
      </c>
      <c r="C30" s="9"/>
      <c r="D30" s="9"/>
      <c r="E30" t="s">
        <v>112</v>
      </c>
      <c r="F30" s="9"/>
      <c r="G30" s="10"/>
      <c r="H30" s="10"/>
      <c r="L30" s="23"/>
      <c r="M30" s="23"/>
      <c r="N30" s="23"/>
      <c r="O30" s="24"/>
    </row>
    <row r="31" spans="1:16" ht="18">
      <c r="A31" s="3"/>
      <c r="B31" s="4"/>
      <c r="G31" s="1"/>
      <c r="H31" s="1"/>
      <c r="L31" s="23"/>
      <c r="M31" s="23"/>
      <c r="N31" s="23"/>
      <c r="O31" s="15"/>
      <c r="P31" s="5"/>
    </row>
    <row r="32" spans="1:16" ht="18">
      <c r="A32" s="3"/>
      <c r="B32" t="s">
        <v>6</v>
      </c>
      <c r="E32" t="s">
        <v>247</v>
      </c>
      <c r="L32" s="23"/>
      <c r="M32" s="23"/>
      <c r="N32" s="23"/>
      <c r="O32" s="23"/>
      <c r="P32" s="5"/>
    </row>
    <row r="33" ht="12.75">
      <c r="P33" s="5"/>
    </row>
    <row r="34" ht="12.75">
      <c r="P34" s="5"/>
    </row>
    <row r="35" ht="12.75">
      <c r="P35" s="5"/>
    </row>
    <row r="36" ht="12.75">
      <c r="P36" s="5"/>
    </row>
    <row r="37" ht="12.75">
      <c r="P37" s="5"/>
    </row>
  </sheetData>
  <sheetProtection/>
  <mergeCells count="10">
    <mergeCell ref="N12:N13"/>
    <mergeCell ref="F9:O9"/>
    <mergeCell ref="F10:O10"/>
    <mergeCell ref="A7:O7"/>
    <mergeCell ref="A1:O1"/>
    <mergeCell ref="A2:O2"/>
    <mergeCell ref="A3:O3"/>
    <mergeCell ref="A4:O4"/>
    <mergeCell ref="A5:O5"/>
    <mergeCell ref="A6:O6"/>
  </mergeCells>
  <printOptions/>
  <pageMargins left="0.3" right="0" top="0.35" bottom="0" header="0" footer="0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76"/>
  <sheetViews>
    <sheetView zoomScalePageLayoutView="0" workbookViewId="0" topLeftCell="A13">
      <selection activeCell="A10" sqref="A10:E174"/>
    </sheetView>
  </sheetViews>
  <sheetFormatPr defaultColWidth="9.00390625" defaultRowHeight="12.75"/>
  <cols>
    <col min="1" max="1" width="9.375" style="0" customWidth="1"/>
    <col min="2" max="2" width="27.625" style="0" customWidth="1"/>
    <col min="3" max="3" width="12.25390625" style="0" customWidth="1"/>
    <col min="4" max="4" width="15.00390625" style="0" customWidth="1"/>
    <col min="5" max="5" width="23.375" style="0" customWidth="1"/>
  </cols>
  <sheetData>
    <row r="1" spans="1:13" ht="12.75">
      <c r="A1" s="146" t="s">
        <v>126</v>
      </c>
      <c r="B1" s="146"/>
      <c r="C1" s="146"/>
      <c r="D1" s="146"/>
      <c r="E1" s="146"/>
      <c r="F1" s="4"/>
      <c r="G1" s="4"/>
      <c r="H1" s="4"/>
      <c r="I1" s="4"/>
      <c r="J1" s="4"/>
      <c r="K1" s="4"/>
      <c r="L1" s="4"/>
      <c r="M1" s="4"/>
    </row>
    <row r="2" spans="1:13" ht="12.75">
      <c r="A2" s="146" t="s">
        <v>127</v>
      </c>
      <c r="B2" s="146"/>
      <c r="C2" s="146"/>
      <c r="D2" s="146"/>
      <c r="E2" s="146"/>
      <c r="F2" s="4"/>
      <c r="G2" s="4"/>
      <c r="H2" s="4"/>
      <c r="I2" s="4"/>
      <c r="J2" s="4"/>
      <c r="K2" s="4"/>
      <c r="L2" s="4"/>
      <c r="M2" s="4"/>
    </row>
    <row r="3" spans="1:13" ht="12.75">
      <c r="A3" s="146" t="s">
        <v>128</v>
      </c>
      <c r="B3" s="146"/>
      <c r="C3" s="146"/>
      <c r="D3" s="146"/>
      <c r="E3" s="146"/>
      <c r="F3" s="4"/>
      <c r="G3" s="4"/>
      <c r="H3" s="4"/>
      <c r="I3" s="4"/>
      <c r="J3" s="4"/>
      <c r="K3" s="4"/>
      <c r="L3" s="4"/>
      <c r="M3" s="4"/>
    </row>
    <row r="4" spans="1:13" ht="12.75">
      <c r="A4" s="145" t="s">
        <v>31</v>
      </c>
      <c r="B4" s="145"/>
      <c r="C4" s="145"/>
      <c r="D4" s="145"/>
      <c r="E4" s="145"/>
      <c r="F4" s="57"/>
      <c r="G4" s="57"/>
      <c r="H4" s="57"/>
      <c r="I4" s="57"/>
      <c r="J4" s="57"/>
      <c r="K4" s="57"/>
      <c r="L4" s="57"/>
      <c r="M4" s="57"/>
    </row>
    <row r="5" spans="1:13" ht="12.75">
      <c r="A5" s="145" t="s">
        <v>130</v>
      </c>
      <c r="B5" s="145"/>
      <c r="C5" s="145"/>
      <c r="D5" s="145"/>
      <c r="E5" s="145"/>
      <c r="F5" s="57"/>
      <c r="G5" s="57"/>
      <c r="H5" s="57"/>
      <c r="I5" s="57"/>
      <c r="J5" s="57"/>
      <c r="K5" s="57"/>
      <c r="L5" s="57"/>
      <c r="M5" s="57"/>
    </row>
    <row r="6" spans="1:13" ht="12.75">
      <c r="A6" s="145" t="s">
        <v>131</v>
      </c>
      <c r="B6" s="145"/>
      <c r="C6" s="145"/>
      <c r="D6" s="145"/>
      <c r="E6" s="145"/>
      <c r="F6" s="57"/>
      <c r="G6" s="57"/>
      <c r="H6" s="57"/>
      <c r="I6" s="57"/>
      <c r="J6" s="57"/>
      <c r="K6" s="57"/>
      <c r="L6" s="57"/>
      <c r="M6" s="57"/>
    </row>
    <row r="7" spans="1:13" ht="12.75">
      <c r="A7" s="146" t="s">
        <v>132</v>
      </c>
      <c r="B7" s="146"/>
      <c r="C7" s="146"/>
      <c r="D7" s="146"/>
      <c r="E7" s="146"/>
      <c r="F7" s="4"/>
      <c r="G7" s="4"/>
      <c r="H7" s="4"/>
      <c r="I7" s="4"/>
      <c r="J7" s="4"/>
      <c r="K7" s="4"/>
      <c r="L7" s="4"/>
      <c r="M7" s="4"/>
    </row>
    <row r="8" spans="2:5" ht="12.75">
      <c r="B8" t="s">
        <v>0</v>
      </c>
      <c r="C8" s="144" t="s">
        <v>133</v>
      </c>
      <c r="D8" s="144"/>
      <c r="E8" s="144"/>
    </row>
    <row r="10" spans="1:5" ht="12.75">
      <c r="A10" s="31" t="s">
        <v>32</v>
      </c>
      <c r="B10" s="31" t="s">
        <v>2</v>
      </c>
      <c r="C10" s="31" t="s">
        <v>3</v>
      </c>
      <c r="D10" s="31" t="s">
        <v>7</v>
      </c>
      <c r="E10" s="31" t="s">
        <v>13</v>
      </c>
    </row>
    <row r="11" spans="1:7" ht="12.75">
      <c r="A11" s="19"/>
      <c r="B11" s="19"/>
      <c r="C11" s="19"/>
      <c r="D11" s="19"/>
      <c r="E11" s="19"/>
      <c r="G11" s="5"/>
    </row>
    <row r="12" spans="1:7" ht="12.75" customHeight="1">
      <c r="A12" s="18">
        <v>1</v>
      </c>
      <c r="B12" s="61" t="s">
        <v>43</v>
      </c>
      <c r="C12" s="7">
        <v>2008</v>
      </c>
      <c r="D12" s="7" t="s">
        <v>9</v>
      </c>
      <c r="E12" s="7" t="s">
        <v>138</v>
      </c>
      <c r="F12" s="1"/>
      <c r="G12" s="5">
        <v>1</v>
      </c>
    </row>
    <row r="13" spans="1:7" ht="12.75" customHeight="1">
      <c r="A13" s="18">
        <v>2</v>
      </c>
      <c r="B13" s="61" t="s">
        <v>220</v>
      </c>
      <c r="C13" s="7">
        <v>2008</v>
      </c>
      <c r="D13" s="7" t="s">
        <v>9</v>
      </c>
      <c r="E13" s="7" t="s">
        <v>138</v>
      </c>
      <c r="F13" s="59"/>
      <c r="G13" s="5">
        <v>2</v>
      </c>
    </row>
    <row r="14" spans="1:7" ht="12.75" customHeight="1">
      <c r="A14" s="18">
        <v>3</v>
      </c>
      <c r="B14" s="61" t="s">
        <v>44</v>
      </c>
      <c r="C14" s="7">
        <v>2008</v>
      </c>
      <c r="D14" s="7" t="s">
        <v>9</v>
      </c>
      <c r="E14" s="7" t="s">
        <v>138</v>
      </c>
      <c r="F14" s="1"/>
      <c r="G14" s="5">
        <v>3</v>
      </c>
    </row>
    <row r="15" spans="1:7" ht="12.75" customHeight="1">
      <c r="A15" s="18">
        <v>4</v>
      </c>
      <c r="B15" s="61" t="s">
        <v>45</v>
      </c>
      <c r="C15" s="7">
        <v>2010</v>
      </c>
      <c r="D15" s="7" t="s">
        <v>9</v>
      </c>
      <c r="E15" s="7" t="s">
        <v>138</v>
      </c>
      <c r="F15" s="59"/>
      <c r="G15" s="5">
        <v>4</v>
      </c>
    </row>
    <row r="16" spans="1:7" ht="12.75" customHeight="1">
      <c r="A16" s="18">
        <v>5</v>
      </c>
      <c r="B16" s="51" t="s">
        <v>121</v>
      </c>
      <c r="C16" s="7">
        <v>2009</v>
      </c>
      <c r="D16" s="7" t="s">
        <v>9</v>
      </c>
      <c r="E16" s="7" t="s">
        <v>138</v>
      </c>
      <c r="F16" s="1"/>
      <c r="G16" s="5">
        <v>5</v>
      </c>
    </row>
    <row r="17" spans="1:7" ht="12.75" customHeight="1">
      <c r="A17" s="18">
        <v>6</v>
      </c>
      <c r="B17" s="61" t="s">
        <v>228</v>
      </c>
      <c r="C17" s="7">
        <v>2011</v>
      </c>
      <c r="D17" s="7" t="s">
        <v>9</v>
      </c>
      <c r="E17" s="7" t="s">
        <v>138</v>
      </c>
      <c r="F17" s="59"/>
      <c r="G17" s="5">
        <v>6</v>
      </c>
    </row>
    <row r="18" spans="1:7" ht="12.75" customHeight="1">
      <c r="A18" s="18">
        <v>7</v>
      </c>
      <c r="B18" s="61" t="s">
        <v>55</v>
      </c>
      <c r="C18" s="7">
        <v>2007</v>
      </c>
      <c r="D18" s="7" t="s">
        <v>9</v>
      </c>
      <c r="E18" s="7" t="s">
        <v>138</v>
      </c>
      <c r="F18" s="1"/>
      <c r="G18" s="5">
        <v>7</v>
      </c>
    </row>
    <row r="19" spans="1:7" ht="12.75" customHeight="1">
      <c r="A19" s="18">
        <v>8</v>
      </c>
      <c r="B19" s="61" t="s">
        <v>56</v>
      </c>
      <c r="C19" s="7">
        <v>2008</v>
      </c>
      <c r="D19" s="7" t="s">
        <v>9</v>
      </c>
      <c r="E19" s="7" t="s">
        <v>138</v>
      </c>
      <c r="F19" s="59"/>
      <c r="G19" s="5">
        <v>8</v>
      </c>
    </row>
    <row r="20" spans="1:7" ht="12.75" customHeight="1">
      <c r="A20" s="18">
        <v>9</v>
      </c>
      <c r="B20" s="61" t="s">
        <v>175</v>
      </c>
      <c r="C20" s="7">
        <v>2008</v>
      </c>
      <c r="D20" s="7" t="s">
        <v>9</v>
      </c>
      <c r="E20" s="7" t="s">
        <v>138</v>
      </c>
      <c r="F20" s="1"/>
      <c r="G20" s="5">
        <v>9</v>
      </c>
    </row>
    <row r="21" spans="1:7" ht="12.75" customHeight="1">
      <c r="A21" s="18">
        <v>10</v>
      </c>
      <c r="B21" s="61" t="s">
        <v>122</v>
      </c>
      <c r="C21" s="7">
        <v>2007</v>
      </c>
      <c r="D21" s="7" t="s">
        <v>9</v>
      </c>
      <c r="E21" s="7" t="s">
        <v>138</v>
      </c>
      <c r="F21" s="59"/>
      <c r="G21" s="5">
        <v>10</v>
      </c>
    </row>
    <row r="22" spans="1:7" ht="12.75" customHeight="1">
      <c r="A22" s="18">
        <v>11</v>
      </c>
      <c r="B22" s="95" t="s">
        <v>227</v>
      </c>
      <c r="C22" s="7">
        <v>2009</v>
      </c>
      <c r="D22" s="7" t="s">
        <v>9</v>
      </c>
      <c r="E22" s="7" t="s">
        <v>138</v>
      </c>
      <c r="F22" s="1"/>
      <c r="G22" s="5">
        <v>11</v>
      </c>
    </row>
    <row r="23" spans="1:7" ht="12.75" customHeight="1">
      <c r="A23" s="18">
        <v>12</v>
      </c>
      <c r="B23" s="95" t="s">
        <v>178</v>
      </c>
      <c r="C23" s="7">
        <v>2007</v>
      </c>
      <c r="D23" s="7" t="s">
        <v>9</v>
      </c>
      <c r="E23" s="7" t="s">
        <v>138</v>
      </c>
      <c r="F23" s="59"/>
      <c r="G23" s="5">
        <v>12</v>
      </c>
    </row>
    <row r="24" spans="1:7" ht="12.75" customHeight="1">
      <c r="A24" s="18">
        <v>13</v>
      </c>
      <c r="B24" s="95" t="s">
        <v>181</v>
      </c>
      <c r="C24" s="7">
        <v>2010</v>
      </c>
      <c r="D24" s="7" t="s">
        <v>9</v>
      </c>
      <c r="E24" s="7" t="s">
        <v>138</v>
      </c>
      <c r="F24" s="1"/>
      <c r="G24" s="5">
        <v>13</v>
      </c>
    </row>
    <row r="25" spans="1:7" ht="12.75" customHeight="1">
      <c r="A25" s="18">
        <v>14</v>
      </c>
      <c r="B25" s="61" t="s">
        <v>57</v>
      </c>
      <c r="C25" s="7">
        <v>2008</v>
      </c>
      <c r="D25" s="7" t="s">
        <v>9</v>
      </c>
      <c r="E25" s="7" t="s">
        <v>138</v>
      </c>
      <c r="F25" s="59"/>
      <c r="G25" s="5">
        <v>14</v>
      </c>
    </row>
    <row r="26" spans="1:7" ht="12.75" customHeight="1">
      <c r="A26" s="18">
        <v>15</v>
      </c>
      <c r="B26" s="95" t="s">
        <v>176</v>
      </c>
      <c r="C26" s="7">
        <v>2011</v>
      </c>
      <c r="D26" s="7" t="s">
        <v>9</v>
      </c>
      <c r="E26" s="7" t="s">
        <v>138</v>
      </c>
      <c r="F26" s="1"/>
      <c r="G26" s="5">
        <v>15</v>
      </c>
    </row>
    <row r="27" spans="1:7" ht="12.75" customHeight="1">
      <c r="A27" s="18">
        <v>16</v>
      </c>
      <c r="B27" s="61" t="s">
        <v>86</v>
      </c>
      <c r="C27" s="7">
        <v>2005</v>
      </c>
      <c r="D27" s="7" t="s">
        <v>12</v>
      </c>
      <c r="E27" s="7" t="s">
        <v>138</v>
      </c>
      <c r="F27" s="59"/>
      <c r="G27" s="5">
        <v>16</v>
      </c>
    </row>
    <row r="28" spans="1:7" ht="12.75" customHeight="1">
      <c r="A28" s="18">
        <v>17</v>
      </c>
      <c r="B28" s="61" t="s">
        <v>232</v>
      </c>
      <c r="C28" s="7">
        <v>2006</v>
      </c>
      <c r="D28" s="7" t="s">
        <v>9</v>
      </c>
      <c r="E28" s="7" t="s">
        <v>138</v>
      </c>
      <c r="F28" s="1"/>
      <c r="G28" s="5">
        <v>17</v>
      </c>
    </row>
    <row r="29" spans="1:7" ht="12.75" customHeight="1">
      <c r="A29" s="18">
        <v>18</v>
      </c>
      <c r="B29" s="61" t="s">
        <v>180</v>
      </c>
      <c r="C29" s="7">
        <v>2005</v>
      </c>
      <c r="D29" s="7" t="s">
        <v>9</v>
      </c>
      <c r="E29" s="7" t="s">
        <v>138</v>
      </c>
      <c r="F29" s="59"/>
      <c r="G29" s="5">
        <v>18</v>
      </c>
    </row>
    <row r="30" spans="1:7" ht="12.75" customHeight="1">
      <c r="A30" s="18">
        <v>19</v>
      </c>
      <c r="B30" s="61" t="s">
        <v>71</v>
      </c>
      <c r="C30" s="67">
        <v>2005</v>
      </c>
      <c r="D30" s="67">
        <v>2</v>
      </c>
      <c r="E30" s="7" t="s">
        <v>138</v>
      </c>
      <c r="F30" s="58"/>
      <c r="G30" s="5">
        <v>19</v>
      </c>
    </row>
    <row r="31" spans="1:7" ht="12.75" customHeight="1">
      <c r="A31" s="18">
        <v>20</v>
      </c>
      <c r="B31" s="61" t="s">
        <v>70</v>
      </c>
      <c r="C31" s="67">
        <v>2005</v>
      </c>
      <c r="D31" s="67">
        <v>2</v>
      </c>
      <c r="E31" s="7" t="s">
        <v>138</v>
      </c>
      <c r="F31" s="59"/>
      <c r="G31" s="5">
        <v>20</v>
      </c>
    </row>
    <row r="32" spans="1:7" ht="12.75" customHeight="1">
      <c r="A32" s="18">
        <v>21</v>
      </c>
      <c r="B32" s="61" t="s">
        <v>153</v>
      </c>
      <c r="C32" s="67">
        <v>2005</v>
      </c>
      <c r="D32" s="67" t="s">
        <v>10</v>
      </c>
      <c r="E32" s="7" t="s">
        <v>138</v>
      </c>
      <c r="F32" s="58"/>
      <c r="G32" s="5">
        <v>21</v>
      </c>
    </row>
    <row r="33" spans="1:7" ht="12.75" customHeight="1">
      <c r="A33" s="18">
        <v>22</v>
      </c>
      <c r="B33" s="61" t="s">
        <v>213</v>
      </c>
      <c r="C33" s="7">
        <v>2005</v>
      </c>
      <c r="D33" s="7" t="s">
        <v>9</v>
      </c>
      <c r="E33" s="7" t="s">
        <v>138</v>
      </c>
      <c r="F33" s="59"/>
      <c r="G33" s="5">
        <v>22</v>
      </c>
    </row>
    <row r="34" spans="1:7" ht="12.75" customHeight="1">
      <c r="A34" s="18">
        <v>23</v>
      </c>
      <c r="B34" s="61" t="s">
        <v>72</v>
      </c>
      <c r="C34" s="67">
        <v>2006</v>
      </c>
      <c r="D34" s="67" t="s">
        <v>9</v>
      </c>
      <c r="E34" s="7" t="s">
        <v>138</v>
      </c>
      <c r="F34" s="58"/>
      <c r="G34" s="5">
        <v>23</v>
      </c>
    </row>
    <row r="35" spans="1:7" ht="12.75" customHeight="1">
      <c r="A35" s="18">
        <v>24</v>
      </c>
      <c r="B35" s="61" t="s">
        <v>248</v>
      </c>
      <c r="C35" s="67">
        <v>2006</v>
      </c>
      <c r="D35" s="67" t="s">
        <v>9</v>
      </c>
      <c r="E35" s="7" t="s">
        <v>138</v>
      </c>
      <c r="F35" s="59"/>
      <c r="G35" s="5">
        <v>24</v>
      </c>
    </row>
    <row r="36" spans="1:7" ht="12.75" customHeight="1">
      <c r="A36" s="18">
        <v>25</v>
      </c>
      <c r="B36" s="61" t="s">
        <v>87</v>
      </c>
      <c r="C36" s="7">
        <v>2003</v>
      </c>
      <c r="D36" s="7">
        <v>2</v>
      </c>
      <c r="E36" s="7" t="s">
        <v>138</v>
      </c>
      <c r="F36" s="58"/>
      <c r="G36" s="5">
        <v>25</v>
      </c>
    </row>
    <row r="37" spans="1:7" ht="12.75" customHeight="1">
      <c r="A37" s="18">
        <v>26</v>
      </c>
      <c r="B37" s="61" t="s">
        <v>89</v>
      </c>
      <c r="C37" s="7">
        <v>2004</v>
      </c>
      <c r="D37" s="7" t="s">
        <v>10</v>
      </c>
      <c r="E37" s="7" t="s">
        <v>138</v>
      </c>
      <c r="F37" s="59"/>
      <c r="G37" s="5">
        <v>26</v>
      </c>
    </row>
    <row r="38" spans="1:7" ht="12.75" customHeight="1">
      <c r="A38" s="18">
        <v>27</v>
      </c>
      <c r="B38" s="61" t="s">
        <v>88</v>
      </c>
      <c r="C38" s="7">
        <v>2003</v>
      </c>
      <c r="D38" s="94" t="s">
        <v>11</v>
      </c>
      <c r="E38" s="7" t="s">
        <v>138</v>
      </c>
      <c r="F38" s="58"/>
      <c r="G38" s="5">
        <v>27</v>
      </c>
    </row>
    <row r="39" spans="1:7" ht="12.75" customHeight="1">
      <c r="A39" s="18">
        <v>28</v>
      </c>
      <c r="B39" s="95" t="s">
        <v>193</v>
      </c>
      <c r="C39" s="7">
        <v>2004</v>
      </c>
      <c r="D39" s="7" t="s">
        <v>9</v>
      </c>
      <c r="E39" s="7" t="s">
        <v>138</v>
      </c>
      <c r="F39" s="59"/>
      <c r="G39" s="5">
        <v>28</v>
      </c>
    </row>
    <row r="40" spans="1:7" ht="12.75" customHeight="1">
      <c r="A40" s="18">
        <v>29</v>
      </c>
      <c r="B40" s="95" t="s">
        <v>238</v>
      </c>
      <c r="C40" s="7">
        <v>2004</v>
      </c>
      <c r="D40" s="7" t="s">
        <v>9</v>
      </c>
      <c r="E40" s="7" t="s">
        <v>138</v>
      </c>
      <c r="F40" s="58"/>
      <c r="G40" s="5">
        <v>29</v>
      </c>
    </row>
    <row r="41" spans="1:7" ht="12.75" customHeight="1">
      <c r="A41" s="18">
        <v>30</v>
      </c>
      <c r="B41" s="95" t="s">
        <v>231</v>
      </c>
      <c r="C41" s="7">
        <v>2003</v>
      </c>
      <c r="D41" s="7" t="s">
        <v>9</v>
      </c>
      <c r="E41" s="7" t="s">
        <v>138</v>
      </c>
      <c r="F41" s="59"/>
      <c r="G41" s="5">
        <v>30</v>
      </c>
    </row>
    <row r="42" spans="1:7" ht="12.75" customHeight="1">
      <c r="A42" s="18">
        <v>31</v>
      </c>
      <c r="B42" s="61" t="s">
        <v>23</v>
      </c>
      <c r="C42" s="7">
        <v>2001</v>
      </c>
      <c r="D42" s="7">
        <v>1</v>
      </c>
      <c r="E42" s="7" t="s">
        <v>138</v>
      </c>
      <c r="F42" s="58"/>
      <c r="G42" s="5">
        <v>31</v>
      </c>
    </row>
    <row r="43" spans="1:7" ht="12.75" customHeight="1">
      <c r="A43" s="18">
        <v>32</v>
      </c>
      <c r="B43" s="95" t="s">
        <v>22</v>
      </c>
      <c r="C43" s="7">
        <v>2001</v>
      </c>
      <c r="D43" s="7">
        <v>2</v>
      </c>
      <c r="E43" s="7" t="s">
        <v>138</v>
      </c>
      <c r="F43" s="59"/>
      <c r="G43" s="5">
        <v>32</v>
      </c>
    </row>
    <row r="44" spans="1:7" ht="12.75" customHeight="1">
      <c r="A44" s="18">
        <v>33</v>
      </c>
      <c r="B44" s="95" t="s">
        <v>125</v>
      </c>
      <c r="C44" s="7">
        <v>2001</v>
      </c>
      <c r="D44" s="7">
        <v>1</v>
      </c>
      <c r="E44" s="7" t="s">
        <v>138</v>
      </c>
      <c r="F44" s="58"/>
      <c r="G44" s="5">
        <v>33</v>
      </c>
    </row>
    <row r="45" spans="1:7" ht="12.75" customHeight="1">
      <c r="A45" s="18">
        <v>34</v>
      </c>
      <c r="B45" s="95" t="s">
        <v>28</v>
      </c>
      <c r="C45" s="7">
        <v>2001</v>
      </c>
      <c r="D45" s="7">
        <v>2</v>
      </c>
      <c r="E45" s="7" t="s">
        <v>138</v>
      </c>
      <c r="F45" s="59"/>
      <c r="G45" s="5">
        <v>34</v>
      </c>
    </row>
    <row r="46" spans="1:7" ht="12.75" customHeight="1">
      <c r="A46" s="18">
        <v>35</v>
      </c>
      <c r="B46" s="95" t="s">
        <v>37</v>
      </c>
      <c r="C46" s="7">
        <v>2002</v>
      </c>
      <c r="D46" s="7">
        <v>3</v>
      </c>
      <c r="E46" s="7" t="s">
        <v>138</v>
      </c>
      <c r="F46" s="58"/>
      <c r="G46" s="5">
        <v>35</v>
      </c>
    </row>
    <row r="47" spans="1:7" ht="12.75" customHeight="1">
      <c r="A47" s="18">
        <v>36</v>
      </c>
      <c r="B47" s="95" t="s">
        <v>38</v>
      </c>
      <c r="C47" s="7">
        <v>2002</v>
      </c>
      <c r="D47" s="7" t="s">
        <v>9</v>
      </c>
      <c r="E47" s="7" t="s">
        <v>138</v>
      </c>
      <c r="F47" s="59"/>
      <c r="G47" s="5">
        <v>36</v>
      </c>
    </row>
    <row r="48" spans="1:6" ht="12.75" customHeight="1">
      <c r="A48" s="18">
        <v>37</v>
      </c>
      <c r="B48" s="61" t="s">
        <v>224</v>
      </c>
      <c r="C48" s="7">
        <v>2007</v>
      </c>
      <c r="D48" s="7" t="s">
        <v>9</v>
      </c>
      <c r="E48" s="7" t="s">
        <v>223</v>
      </c>
      <c r="F48" s="58"/>
    </row>
    <row r="49" spans="1:6" ht="12.75" customHeight="1">
      <c r="A49" s="18">
        <v>38</v>
      </c>
      <c r="B49" s="95" t="s">
        <v>222</v>
      </c>
      <c r="C49" s="7">
        <v>2004</v>
      </c>
      <c r="D49" s="7" t="s">
        <v>9</v>
      </c>
      <c r="E49" s="7" t="s">
        <v>223</v>
      </c>
      <c r="F49" s="59"/>
    </row>
    <row r="50" spans="1:7" ht="12.75" customHeight="1">
      <c r="A50" s="18">
        <v>39</v>
      </c>
      <c r="B50" s="51" t="s">
        <v>124</v>
      </c>
      <c r="C50" s="7">
        <v>2007</v>
      </c>
      <c r="D50" s="7" t="s">
        <v>9</v>
      </c>
      <c r="E50" s="7" t="s">
        <v>140</v>
      </c>
      <c r="F50" s="58"/>
      <c r="G50">
        <v>1</v>
      </c>
    </row>
    <row r="51" spans="1:7" ht="12.75" customHeight="1">
      <c r="A51" s="18">
        <v>40</v>
      </c>
      <c r="B51" s="61" t="s">
        <v>41</v>
      </c>
      <c r="C51" s="7">
        <v>2008</v>
      </c>
      <c r="D51" s="7" t="s">
        <v>9</v>
      </c>
      <c r="E51" s="7" t="s">
        <v>140</v>
      </c>
      <c r="F51" s="59"/>
      <c r="G51">
        <v>2</v>
      </c>
    </row>
    <row r="52" spans="1:7" ht="12.75" customHeight="1">
      <c r="A52" s="18">
        <v>41</v>
      </c>
      <c r="B52" s="61" t="s">
        <v>40</v>
      </c>
      <c r="C52" s="7">
        <v>2007</v>
      </c>
      <c r="D52" s="7" t="s">
        <v>9</v>
      </c>
      <c r="E52" s="7" t="s">
        <v>140</v>
      </c>
      <c r="F52" s="58"/>
      <c r="G52">
        <v>3</v>
      </c>
    </row>
    <row r="53" spans="1:7" ht="12.75" customHeight="1">
      <c r="A53" s="18">
        <v>42</v>
      </c>
      <c r="B53" s="61" t="s">
        <v>39</v>
      </c>
      <c r="C53" s="7">
        <v>2009</v>
      </c>
      <c r="D53" s="7" t="s">
        <v>9</v>
      </c>
      <c r="E53" s="7" t="s">
        <v>140</v>
      </c>
      <c r="F53" s="59"/>
      <c r="G53">
        <v>4</v>
      </c>
    </row>
    <row r="54" spans="1:7" ht="12.75" customHeight="1">
      <c r="A54" s="18">
        <v>43</v>
      </c>
      <c r="B54" s="61" t="s">
        <v>42</v>
      </c>
      <c r="C54" s="7">
        <v>2009</v>
      </c>
      <c r="D54" s="7" t="s">
        <v>9</v>
      </c>
      <c r="E54" s="7" t="s">
        <v>140</v>
      </c>
      <c r="F54" s="58"/>
      <c r="G54">
        <v>5</v>
      </c>
    </row>
    <row r="55" spans="1:7" ht="12.75" customHeight="1">
      <c r="A55" s="18">
        <v>44</v>
      </c>
      <c r="B55" s="61" t="s">
        <v>147</v>
      </c>
      <c r="C55" s="94">
        <v>2009</v>
      </c>
      <c r="D55" s="7" t="s">
        <v>9</v>
      </c>
      <c r="E55" s="7" t="s">
        <v>140</v>
      </c>
      <c r="F55" s="59"/>
      <c r="G55">
        <v>6</v>
      </c>
    </row>
    <row r="56" spans="1:7" ht="12.75" customHeight="1">
      <c r="A56" s="18">
        <v>45</v>
      </c>
      <c r="B56" s="51" t="s">
        <v>146</v>
      </c>
      <c r="C56" s="7">
        <v>2007</v>
      </c>
      <c r="D56" s="7" t="s">
        <v>9</v>
      </c>
      <c r="E56" s="7" t="s">
        <v>140</v>
      </c>
      <c r="F56" s="58"/>
      <c r="G56">
        <v>7</v>
      </c>
    </row>
    <row r="57" spans="1:7" ht="12.75" customHeight="1">
      <c r="A57" s="18">
        <v>46</v>
      </c>
      <c r="B57" s="61" t="s">
        <v>54</v>
      </c>
      <c r="C57" s="7">
        <v>2011</v>
      </c>
      <c r="D57" s="7" t="s">
        <v>9</v>
      </c>
      <c r="E57" s="7" t="s">
        <v>140</v>
      </c>
      <c r="F57" s="59"/>
      <c r="G57">
        <v>8</v>
      </c>
    </row>
    <row r="58" spans="1:7" ht="12.75" customHeight="1">
      <c r="A58" s="18">
        <v>47</v>
      </c>
      <c r="B58" s="61" t="s">
        <v>219</v>
      </c>
      <c r="C58" s="7">
        <v>2008</v>
      </c>
      <c r="D58" s="7" t="s">
        <v>9</v>
      </c>
      <c r="E58" s="7" t="s">
        <v>140</v>
      </c>
      <c r="F58" s="58"/>
      <c r="G58">
        <v>9</v>
      </c>
    </row>
    <row r="59" spans="1:7" ht="12.75" customHeight="1">
      <c r="A59" s="18">
        <v>48</v>
      </c>
      <c r="B59" s="95" t="s">
        <v>51</v>
      </c>
      <c r="C59" s="7">
        <v>2009</v>
      </c>
      <c r="D59" s="7" t="s">
        <v>9</v>
      </c>
      <c r="E59" s="7" t="s">
        <v>140</v>
      </c>
      <c r="F59" s="59"/>
      <c r="G59">
        <v>10</v>
      </c>
    </row>
    <row r="60" spans="1:7" ht="12.75" customHeight="1">
      <c r="A60" s="18">
        <v>49</v>
      </c>
      <c r="B60" s="61" t="s">
        <v>52</v>
      </c>
      <c r="C60" s="7">
        <v>2007</v>
      </c>
      <c r="D60" s="7" t="s">
        <v>9</v>
      </c>
      <c r="E60" s="7" t="s">
        <v>140</v>
      </c>
      <c r="F60" s="58"/>
      <c r="G60">
        <v>11</v>
      </c>
    </row>
    <row r="61" spans="1:7" ht="12.75" customHeight="1">
      <c r="A61" s="18">
        <v>50</v>
      </c>
      <c r="B61" s="95" t="s">
        <v>48</v>
      </c>
      <c r="C61" s="7">
        <v>2008</v>
      </c>
      <c r="D61" s="7" t="s">
        <v>9</v>
      </c>
      <c r="E61" s="7" t="s">
        <v>140</v>
      </c>
      <c r="F61" s="59"/>
      <c r="G61">
        <v>12</v>
      </c>
    </row>
    <row r="62" spans="1:7" ht="12.75" customHeight="1">
      <c r="A62" s="18">
        <v>51</v>
      </c>
      <c r="B62" s="61" t="s">
        <v>209</v>
      </c>
      <c r="C62" s="7">
        <v>2009</v>
      </c>
      <c r="D62" s="7" t="s">
        <v>9</v>
      </c>
      <c r="E62" s="7" t="s">
        <v>140</v>
      </c>
      <c r="F62" s="58"/>
      <c r="G62">
        <v>13</v>
      </c>
    </row>
    <row r="63" spans="1:7" ht="12.75" customHeight="1">
      <c r="A63" s="18">
        <v>52</v>
      </c>
      <c r="B63" s="61" t="s">
        <v>235</v>
      </c>
      <c r="C63" s="7">
        <v>2007</v>
      </c>
      <c r="D63" s="7" t="s">
        <v>9</v>
      </c>
      <c r="E63" s="7" t="s">
        <v>140</v>
      </c>
      <c r="F63" s="59"/>
      <c r="G63">
        <v>14</v>
      </c>
    </row>
    <row r="64" spans="1:7" ht="12.75" customHeight="1">
      <c r="A64" s="18">
        <v>53</v>
      </c>
      <c r="B64" s="61" t="s">
        <v>49</v>
      </c>
      <c r="C64" s="7">
        <v>2007</v>
      </c>
      <c r="D64" s="7" t="s">
        <v>9</v>
      </c>
      <c r="E64" s="7" t="s">
        <v>140</v>
      </c>
      <c r="F64" s="58"/>
      <c r="G64">
        <v>15</v>
      </c>
    </row>
    <row r="65" spans="1:7" ht="12.75" customHeight="1">
      <c r="A65" s="18">
        <v>54</v>
      </c>
      <c r="B65" s="61" t="s">
        <v>158</v>
      </c>
      <c r="C65" s="7">
        <v>2007</v>
      </c>
      <c r="D65" s="7" t="s">
        <v>9</v>
      </c>
      <c r="E65" s="7" t="s">
        <v>140</v>
      </c>
      <c r="F65" s="59"/>
      <c r="G65">
        <v>16</v>
      </c>
    </row>
    <row r="66" spans="1:7" ht="12.75" customHeight="1">
      <c r="A66" s="18">
        <v>55</v>
      </c>
      <c r="B66" s="61" t="s">
        <v>142</v>
      </c>
      <c r="C66" s="7">
        <v>2008</v>
      </c>
      <c r="D66" s="7" t="s">
        <v>9</v>
      </c>
      <c r="E66" s="7" t="s">
        <v>140</v>
      </c>
      <c r="F66" s="58"/>
      <c r="G66">
        <v>17</v>
      </c>
    </row>
    <row r="67" spans="1:7" ht="12.75" customHeight="1">
      <c r="A67" s="18">
        <v>56</v>
      </c>
      <c r="B67" s="61" t="s">
        <v>50</v>
      </c>
      <c r="C67" s="7">
        <v>2008</v>
      </c>
      <c r="D67" s="7" t="s">
        <v>9</v>
      </c>
      <c r="E67" s="7" t="s">
        <v>140</v>
      </c>
      <c r="F67" s="59"/>
      <c r="G67">
        <v>18</v>
      </c>
    </row>
    <row r="68" spans="1:7" ht="12.75" customHeight="1">
      <c r="A68" s="18">
        <v>57</v>
      </c>
      <c r="B68" s="61" t="s">
        <v>215</v>
      </c>
      <c r="C68" s="7">
        <v>2005</v>
      </c>
      <c r="D68" s="7" t="s">
        <v>9</v>
      </c>
      <c r="E68" s="7" t="s">
        <v>140</v>
      </c>
      <c r="F68" s="58"/>
      <c r="G68">
        <v>19</v>
      </c>
    </row>
    <row r="69" spans="1:7" ht="12.75" customHeight="1">
      <c r="A69" s="18">
        <v>58</v>
      </c>
      <c r="B69" s="61" t="s">
        <v>60</v>
      </c>
      <c r="C69" s="7">
        <v>2006</v>
      </c>
      <c r="D69" s="7" t="s">
        <v>12</v>
      </c>
      <c r="E69" s="7" t="s">
        <v>140</v>
      </c>
      <c r="F69" s="59"/>
      <c r="G69">
        <v>20</v>
      </c>
    </row>
    <row r="70" spans="1:7" ht="12.75" customHeight="1">
      <c r="A70" s="18">
        <v>59</v>
      </c>
      <c r="B70" s="61" t="s">
        <v>67</v>
      </c>
      <c r="C70" s="67">
        <v>2006</v>
      </c>
      <c r="D70" s="67" t="s">
        <v>9</v>
      </c>
      <c r="E70" s="7" t="s">
        <v>140</v>
      </c>
      <c r="F70" s="58"/>
      <c r="G70">
        <v>21</v>
      </c>
    </row>
    <row r="71" spans="1:7" ht="12.75" customHeight="1">
      <c r="A71" s="18">
        <v>60</v>
      </c>
      <c r="B71" s="61" t="s">
        <v>149</v>
      </c>
      <c r="C71" s="7">
        <v>2006</v>
      </c>
      <c r="D71" s="7" t="s">
        <v>9</v>
      </c>
      <c r="E71" s="7" t="s">
        <v>140</v>
      </c>
      <c r="F71" s="59"/>
      <c r="G71">
        <v>22</v>
      </c>
    </row>
    <row r="72" spans="1:7" ht="12.75" customHeight="1">
      <c r="A72" s="18">
        <v>61</v>
      </c>
      <c r="B72" s="61" t="s">
        <v>79</v>
      </c>
      <c r="C72" s="7">
        <v>2003</v>
      </c>
      <c r="D72" s="7">
        <v>1</v>
      </c>
      <c r="E72" s="7" t="s">
        <v>140</v>
      </c>
      <c r="F72" s="58"/>
      <c r="G72">
        <v>23</v>
      </c>
    </row>
    <row r="73" spans="1:7" ht="12.75" customHeight="1">
      <c r="A73" s="18">
        <v>62</v>
      </c>
      <c r="B73" s="95" t="s">
        <v>80</v>
      </c>
      <c r="C73" s="7">
        <v>2004</v>
      </c>
      <c r="D73" s="7">
        <v>2</v>
      </c>
      <c r="E73" s="7" t="s">
        <v>140</v>
      </c>
      <c r="F73" s="59"/>
      <c r="G73">
        <v>24</v>
      </c>
    </row>
    <row r="74" spans="1:7" ht="12.75" customHeight="1">
      <c r="A74" s="18">
        <v>63</v>
      </c>
      <c r="B74" s="95" t="s">
        <v>81</v>
      </c>
      <c r="C74" s="16">
        <v>2004</v>
      </c>
      <c r="D74" s="16" t="s">
        <v>10</v>
      </c>
      <c r="E74" s="7" t="s">
        <v>140</v>
      </c>
      <c r="F74" s="58"/>
      <c r="G74">
        <v>25</v>
      </c>
    </row>
    <row r="75" spans="1:7" ht="12.75" customHeight="1">
      <c r="A75" s="18">
        <v>64</v>
      </c>
      <c r="B75" s="61" t="s">
        <v>160</v>
      </c>
      <c r="C75" s="7">
        <v>2004</v>
      </c>
      <c r="D75" s="7" t="s">
        <v>9</v>
      </c>
      <c r="E75" s="7" t="s">
        <v>140</v>
      </c>
      <c r="F75" s="59"/>
      <c r="G75">
        <v>26</v>
      </c>
    </row>
    <row r="76" spans="1:7" ht="12.75" customHeight="1">
      <c r="A76" s="18">
        <v>65</v>
      </c>
      <c r="B76" s="95" t="s">
        <v>99</v>
      </c>
      <c r="C76" s="7">
        <v>2004</v>
      </c>
      <c r="D76" s="7">
        <v>3</v>
      </c>
      <c r="E76" s="7" t="s">
        <v>140</v>
      </c>
      <c r="F76" s="58"/>
      <c r="G76">
        <v>27</v>
      </c>
    </row>
    <row r="77" spans="1:7" ht="12.75" customHeight="1">
      <c r="A77" s="18">
        <v>66</v>
      </c>
      <c r="B77" s="95" t="s">
        <v>102</v>
      </c>
      <c r="C77" s="7">
        <v>2004</v>
      </c>
      <c r="D77" s="7" t="s">
        <v>12</v>
      </c>
      <c r="E77" s="7" t="s">
        <v>140</v>
      </c>
      <c r="F77" s="59"/>
      <c r="G77">
        <v>28</v>
      </c>
    </row>
    <row r="78" spans="1:7" ht="12.75" customHeight="1">
      <c r="A78" s="18">
        <v>67</v>
      </c>
      <c r="B78" s="95" t="s">
        <v>100</v>
      </c>
      <c r="C78" s="7">
        <v>2004</v>
      </c>
      <c r="D78" s="7" t="s">
        <v>10</v>
      </c>
      <c r="E78" s="7" t="s">
        <v>140</v>
      </c>
      <c r="F78" s="58"/>
      <c r="G78">
        <v>29</v>
      </c>
    </row>
    <row r="79" spans="1:7" ht="12.75" customHeight="1">
      <c r="A79" s="18">
        <v>68</v>
      </c>
      <c r="B79" s="61" t="s">
        <v>221</v>
      </c>
      <c r="C79" s="7">
        <v>2006</v>
      </c>
      <c r="D79" s="7" t="s">
        <v>9</v>
      </c>
      <c r="E79" s="7" t="s">
        <v>141</v>
      </c>
      <c r="F79" s="59"/>
      <c r="G79">
        <v>1</v>
      </c>
    </row>
    <row r="80" spans="1:7" ht="12.75" customHeight="1">
      <c r="A80" s="18">
        <v>69</v>
      </c>
      <c r="B80" s="95" t="s">
        <v>144</v>
      </c>
      <c r="C80" s="7">
        <v>2007</v>
      </c>
      <c r="D80" s="7" t="s">
        <v>9</v>
      </c>
      <c r="E80" s="7" t="s">
        <v>141</v>
      </c>
      <c r="F80" s="58"/>
      <c r="G80">
        <v>2</v>
      </c>
    </row>
    <row r="81" spans="1:7" ht="12.75" customHeight="1">
      <c r="A81" s="18">
        <v>70</v>
      </c>
      <c r="B81" s="61" t="s">
        <v>120</v>
      </c>
      <c r="C81" s="7">
        <v>2007</v>
      </c>
      <c r="D81" s="7" t="s">
        <v>9</v>
      </c>
      <c r="E81" s="7" t="s">
        <v>141</v>
      </c>
      <c r="F81" s="59"/>
      <c r="G81">
        <v>3</v>
      </c>
    </row>
    <row r="82" spans="1:7" ht="12.75" customHeight="1">
      <c r="A82" s="18">
        <v>71</v>
      </c>
      <c r="B82" s="95" t="s">
        <v>46</v>
      </c>
      <c r="C82" s="7">
        <v>2009</v>
      </c>
      <c r="D82" s="7" t="s">
        <v>9</v>
      </c>
      <c r="E82" s="7" t="s">
        <v>141</v>
      </c>
      <c r="F82" s="58"/>
      <c r="G82">
        <v>4</v>
      </c>
    </row>
    <row r="83" spans="1:7" ht="12.75" customHeight="1">
      <c r="A83" s="18">
        <v>72</v>
      </c>
      <c r="B83" s="61" t="s">
        <v>47</v>
      </c>
      <c r="C83" s="7">
        <v>2007</v>
      </c>
      <c r="D83" s="7" t="s">
        <v>9</v>
      </c>
      <c r="E83" s="7" t="s">
        <v>141</v>
      </c>
      <c r="F83" s="59"/>
      <c r="G83">
        <v>5</v>
      </c>
    </row>
    <row r="84" spans="1:7" ht="12.75" customHeight="1">
      <c r="A84" s="18">
        <v>73</v>
      </c>
      <c r="B84" s="61" t="s">
        <v>236</v>
      </c>
      <c r="C84" s="7">
        <v>2007</v>
      </c>
      <c r="D84" s="7" t="s">
        <v>9</v>
      </c>
      <c r="E84" s="7" t="s">
        <v>141</v>
      </c>
      <c r="F84" s="58"/>
      <c r="G84">
        <v>6</v>
      </c>
    </row>
    <row r="85" spans="1:7" ht="12.75" customHeight="1">
      <c r="A85" s="18">
        <v>74</v>
      </c>
      <c r="B85" s="61" t="s">
        <v>201</v>
      </c>
      <c r="C85" s="7">
        <v>2007</v>
      </c>
      <c r="D85" s="7" t="s">
        <v>9</v>
      </c>
      <c r="E85" s="7" t="s">
        <v>141</v>
      </c>
      <c r="F85" s="59"/>
      <c r="G85">
        <v>7</v>
      </c>
    </row>
    <row r="86" spans="1:7" ht="12.75" customHeight="1">
      <c r="A86" s="18">
        <v>75</v>
      </c>
      <c r="B86" s="95" t="s">
        <v>197</v>
      </c>
      <c r="C86" s="7">
        <v>2011</v>
      </c>
      <c r="D86" s="7" t="s">
        <v>9</v>
      </c>
      <c r="E86" s="7" t="s">
        <v>141</v>
      </c>
      <c r="F86" s="58"/>
      <c r="G86">
        <v>8</v>
      </c>
    </row>
    <row r="87" spans="1:7" ht="12.75" customHeight="1">
      <c r="A87" s="18">
        <v>76</v>
      </c>
      <c r="B87" s="95" t="s">
        <v>184</v>
      </c>
      <c r="C87" s="7">
        <v>2009</v>
      </c>
      <c r="D87" s="7" t="s">
        <v>9</v>
      </c>
      <c r="E87" s="7" t="s">
        <v>141</v>
      </c>
      <c r="F87" s="59"/>
      <c r="G87">
        <v>9</v>
      </c>
    </row>
    <row r="88" spans="1:7" ht="12.75" customHeight="1">
      <c r="A88" s="18">
        <v>77</v>
      </c>
      <c r="B88" s="61" t="s">
        <v>182</v>
      </c>
      <c r="C88" s="7">
        <v>2006</v>
      </c>
      <c r="D88" s="7" t="s">
        <v>9</v>
      </c>
      <c r="E88" s="7" t="s">
        <v>141</v>
      </c>
      <c r="F88" s="58"/>
      <c r="G88">
        <v>10</v>
      </c>
    </row>
    <row r="89" spans="1:7" ht="12.75" customHeight="1">
      <c r="A89" s="18">
        <v>78</v>
      </c>
      <c r="B89" s="61" t="s">
        <v>63</v>
      </c>
      <c r="C89" s="7">
        <v>2006</v>
      </c>
      <c r="D89" s="7" t="s">
        <v>10</v>
      </c>
      <c r="E89" s="7" t="s">
        <v>141</v>
      </c>
      <c r="F89" s="59"/>
      <c r="G89">
        <v>11</v>
      </c>
    </row>
    <row r="90" spans="1:7" ht="12.75" customHeight="1">
      <c r="A90" s="18">
        <v>79</v>
      </c>
      <c r="B90" s="61" t="s">
        <v>61</v>
      </c>
      <c r="C90" s="7">
        <v>2006</v>
      </c>
      <c r="D90" s="7" t="s">
        <v>9</v>
      </c>
      <c r="E90" s="7" t="s">
        <v>141</v>
      </c>
      <c r="F90" s="26"/>
      <c r="G90">
        <v>12</v>
      </c>
    </row>
    <row r="91" spans="1:7" ht="12.75" customHeight="1">
      <c r="A91" s="18">
        <v>80</v>
      </c>
      <c r="B91" s="61" t="s">
        <v>68</v>
      </c>
      <c r="C91" s="7">
        <v>2005</v>
      </c>
      <c r="D91" s="7">
        <v>2</v>
      </c>
      <c r="E91" s="7" t="s">
        <v>141</v>
      </c>
      <c r="F91" s="58"/>
      <c r="G91">
        <v>13</v>
      </c>
    </row>
    <row r="92" spans="1:7" ht="12.75" customHeight="1">
      <c r="A92" s="18">
        <v>81</v>
      </c>
      <c r="B92" s="61" t="s">
        <v>75</v>
      </c>
      <c r="C92" s="7">
        <v>2006</v>
      </c>
      <c r="D92" s="7" t="s">
        <v>9</v>
      </c>
      <c r="E92" s="7" t="s">
        <v>141</v>
      </c>
      <c r="F92" s="59"/>
      <c r="G92">
        <v>14</v>
      </c>
    </row>
    <row r="93" spans="1:7" ht="12.75" customHeight="1">
      <c r="A93" s="18">
        <v>82</v>
      </c>
      <c r="B93" s="61" t="s">
        <v>159</v>
      </c>
      <c r="C93" s="7">
        <v>2005</v>
      </c>
      <c r="D93" s="7" t="s">
        <v>9</v>
      </c>
      <c r="E93" s="7" t="s">
        <v>141</v>
      </c>
      <c r="F93" s="58"/>
      <c r="G93">
        <v>15</v>
      </c>
    </row>
    <row r="94" spans="1:7" ht="12.75" customHeight="1">
      <c r="A94" s="18">
        <v>83</v>
      </c>
      <c r="B94" s="61" t="s">
        <v>199</v>
      </c>
      <c r="C94" s="67">
        <v>2006</v>
      </c>
      <c r="D94" s="67" t="s">
        <v>9</v>
      </c>
      <c r="E94" s="7" t="s">
        <v>141</v>
      </c>
      <c r="F94" s="59"/>
      <c r="G94">
        <v>16</v>
      </c>
    </row>
    <row r="95" spans="1:7" ht="12.75" customHeight="1">
      <c r="A95" s="18">
        <v>84</v>
      </c>
      <c r="B95" s="61" t="s">
        <v>185</v>
      </c>
      <c r="C95" s="67">
        <v>2005</v>
      </c>
      <c r="D95" s="67" t="s">
        <v>9</v>
      </c>
      <c r="E95" s="7" t="s">
        <v>141</v>
      </c>
      <c r="F95" s="58"/>
      <c r="G95">
        <v>17</v>
      </c>
    </row>
    <row r="96" spans="1:7" ht="12.75" customHeight="1">
      <c r="A96" s="18">
        <v>85</v>
      </c>
      <c r="B96" s="61" t="s">
        <v>76</v>
      </c>
      <c r="C96" s="7">
        <v>2006</v>
      </c>
      <c r="D96" s="7" t="s">
        <v>9</v>
      </c>
      <c r="E96" s="7" t="s">
        <v>141</v>
      </c>
      <c r="F96" s="59"/>
      <c r="G96">
        <v>18</v>
      </c>
    </row>
    <row r="97" spans="1:7" ht="12.75" customHeight="1">
      <c r="A97" s="18">
        <v>86</v>
      </c>
      <c r="B97" s="95" t="s">
        <v>82</v>
      </c>
      <c r="C97" s="7">
        <v>2003</v>
      </c>
      <c r="D97" s="7">
        <v>3</v>
      </c>
      <c r="E97" s="7" t="s">
        <v>141</v>
      </c>
      <c r="F97" s="58"/>
      <c r="G97">
        <v>19</v>
      </c>
    </row>
    <row r="98" spans="1:7" ht="12.75" customHeight="1">
      <c r="A98" s="18">
        <v>87</v>
      </c>
      <c r="B98" s="95" t="s">
        <v>151</v>
      </c>
      <c r="C98" s="16">
        <v>2004</v>
      </c>
      <c r="D98" s="16" t="s">
        <v>10</v>
      </c>
      <c r="E98" s="7" t="s">
        <v>141</v>
      </c>
      <c r="F98" s="59"/>
      <c r="G98">
        <v>20</v>
      </c>
    </row>
    <row r="99" spans="1:7" ht="12.75" customHeight="1">
      <c r="A99" s="18">
        <v>88</v>
      </c>
      <c r="B99" s="61" t="s">
        <v>198</v>
      </c>
      <c r="C99" s="7">
        <v>2003</v>
      </c>
      <c r="D99" s="7" t="s">
        <v>9</v>
      </c>
      <c r="E99" s="7" t="s">
        <v>141</v>
      </c>
      <c r="F99" s="58"/>
      <c r="G99">
        <v>21</v>
      </c>
    </row>
    <row r="100" spans="1:7" ht="12.75" customHeight="1">
      <c r="A100" s="18">
        <v>89</v>
      </c>
      <c r="B100" s="61" t="s">
        <v>78</v>
      </c>
      <c r="C100" s="7">
        <v>2003</v>
      </c>
      <c r="D100" s="7" t="s">
        <v>9</v>
      </c>
      <c r="E100" s="7" t="s">
        <v>141</v>
      </c>
      <c r="F100" s="59"/>
      <c r="G100">
        <v>22</v>
      </c>
    </row>
    <row r="101" spans="1:7" ht="12.75" customHeight="1">
      <c r="A101" s="18">
        <v>90</v>
      </c>
      <c r="B101" s="61" t="s">
        <v>83</v>
      </c>
      <c r="C101" s="7">
        <v>2003</v>
      </c>
      <c r="D101" s="7" t="s">
        <v>9</v>
      </c>
      <c r="E101" s="7" t="s">
        <v>141</v>
      </c>
      <c r="F101" s="58"/>
      <c r="G101">
        <v>23</v>
      </c>
    </row>
    <row r="102" spans="1:7" ht="12.75" customHeight="1">
      <c r="A102" s="18">
        <v>91</v>
      </c>
      <c r="B102" s="95" t="s">
        <v>98</v>
      </c>
      <c r="C102" s="94">
        <v>2004</v>
      </c>
      <c r="D102" s="94" t="s">
        <v>9</v>
      </c>
      <c r="E102" s="7" t="s">
        <v>141</v>
      </c>
      <c r="F102" s="59"/>
      <c r="G102">
        <v>24</v>
      </c>
    </row>
    <row r="103" spans="1:7" ht="12.75" customHeight="1">
      <c r="A103" s="18">
        <v>92</v>
      </c>
      <c r="B103" s="95" t="s">
        <v>95</v>
      </c>
      <c r="C103" s="94">
        <v>2004</v>
      </c>
      <c r="D103" s="94" t="s">
        <v>12</v>
      </c>
      <c r="E103" s="7" t="s">
        <v>141</v>
      </c>
      <c r="F103" s="58"/>
      <c r="G103">
        <v>25</v>
      </c>
    </row>
    <row r="104" spans="1:7" ht="12.75" customHeight="1">
      <c r="A104" s="18">
        <v>93</v>
      </c>
      <c r="B104" s="95" t="s">
        <v>93</v>
      </c>
      <c r="C104" s="7">
        <v>2003</v>
      </c>
      <c r="D104" s="7">
        <v>2</v>
      </c>
      <c r="E104" s="7" t="s">
        <v>141</v>
      </c>
      <c r="F104" s="59"/>
      <c r="G104">
        <v>26</v>
      </c>
    </row>
    <row r="105" spans="1:7" ht="12.75" customHeight="1">
      <c r="A105" s="18">
        <v>94</v>
      </c>
      <c r="B105" s="95" t="s">
        <v>94</v>
      </c>
      <c r="C105" s="7">
        <v>2003</v>
      </c>
      <c r="D105" s="7" t="s">
        <v>11</v>
      </c>
      <c r="E105" s="7" t="s">
        <v>141</v>
      </c>
      <c r="F105" s="58"/>
      <c r="G105">
        <v>27</v>
      </c>
    </row>
    <row r="106" spans="1:7" ht="12.75" customHeight="1">
      <c r="A106" s="18">
        <v>95</v>
      </c>
      <c r="B106" s="95" t="s">
        <v>96</v>
      </c>
      <c r="C106" s="7">
        <v>2004</v>
      </c>
      <c r="D106" s="7" t="s">
        <v>12</v>
      </c>
      <c r="E106" s="7" t="s">
        <v>141</v>
      </c>
      <c r="F106" s="59"/>
      <c r="G106">
        <v>28</v>
      </c>
    </row>
    <row r="107" spans="1:7" ht="12.75" customHeight="1">
      <c r="A107" s="18">
        <v>96</v>
      </c>
      <c r="B107" s="95" t="s">
        <v>225</v>
      </c>
      <c r="C107" s="7">
        <v>2003</v>
      </c>
      <c r="D107" s="7">
        <v>3</v>
      </c>
      <c r="E107" s="7" t="s">
        <v>141</v>
      </c>
      <c r="F107" s="58"/>
      <c r="G107">
        <v>29</v>
      </c>
    </row>
    <row r="108" spans="1:7" ht="12.75" customHeight="1">
      <c r="A108" s="18">
        <v>97</v>
      </c>
      <c r="B108" s="95" t="s">
        <v>92</v>
      </c>
      <c r="C108" s="7">
        <v>2004</v>
      </c>
      <c r="D108" s="7">
        <v>1</v>
      </c>
      <c r="E108" s="7" t="s">
        <v>141</v>
      </c>
      <c r="F108" s="59"/>
      <c r="G108">
        <v>30</v>
      </c>
    </row>
    <row r="109" spans="1:7" ht="12.75" customHeight="1">
      <c r="A109" s="18">
        <v>98</v>
      </c>
      <c r="B109" s="95" t="s">
        <v>230</v>
      </c>
      <c r="C109" s="94">
        <v>2004</v>
      </c>
      <c r="D109" s="7" t="s">
        <v>9</v>
      </c>
      <c r="E109" s="7" t="s">
        <v>141</v>
      </c>
      <c r="F109" s="58"/>
      <c r="G109">
        <v>31</v>
      </c>
    </row>
    <row r="110" spans="1:7" ht="12.75" customHeight="1">
      <c r="A110" s="18">
        <v>99</v>
      </c>
      <c r="B110" s="95" t="s">
        <v>155</v>
      </c>
      <c r="C110" s="7">
        <v>2003</v>
      </c>
      <c r="D110" s="7" t="s">
        <v>9</v>
      </c>
      <c r="E110" s="7" t="s">
        <v>141</v>
      </c>
      <c r="F110" s="59"/>
      <c r="G110">
        <v>32</v>
      </c>
    </row>
    <row r="111" spans="1:7" ht="12.75" customHeight="1">
      <c r="A111" s="18">
        <v>100</v>
      </c>
      <c r="B111" s="95" t="s">
        <v>190</v>
      </c>
      <c r="C111" s="7">
        <v>2005</v>
      </c>
      <c r="D111" s="7" t="s">
        <v>9</v>
      </c>
      <c r="E111" s="7" t="s">
        <v>141</v>
      </c>
      <c r="F111" s="58"/>
      <c r="G111">
        <v>33</v>
      </c>
    </row>
    <row r="112" spans="1:7" ht="12.75" customHeight="1">
      <c r="A112" s="18">
        <v>101</v>
      </c>
      <c r="B112" s="95" t="s">
        <v>97</v>
      </c>
      <c r="C112" s="7">
        <v>2004</v>
      </c>
      <c r="D112" s="7" t="s">
        <v>9</v>
      </c>
      <c r="E112" s="7" t="s">
        <v>141</v>
      </c>
      <c r="F112" s="59"/>
      <c r="G112">
        <v>34</v>
      </c>
    </row>
    <row r="113" spans="1:7" ht="12.75" customHeight="1">
      <c r="A113" s="18">
        <v>102</v>
      </c>
      <c r="B113" s="95" t="s">
        <v>191</v>
      </c>
      <c r="C113" s="7">
        <v>2004</v>
      </c>
      <c r="D113" s="7" t="s">
        <v>9</v>
      </c>
      <c r="E113" s="7" t="s">
        <v>141</v>
      </c>
      <c r="F113" s="58"/>
      <c r="G113">
        <v>35</v>
      </c>
    </row>
    <row r="114" spans="1:7" ht="12.75" customHeight="1">
      <c r="A114" s="18">
        <v>103</v>
      </c>
      <c r="B114" s="95" t="s">
        <v>27</v>
      </c>
      <c r="C114" s="7">
        <v>2001</v>
      </c>
      <c r="D114" s="7" t="s">
        <v>11</v>
      </c>
      <c r="E114" s="7" t="s">
        <v>141</v>
      </c>
      <c r="F114" s="59"/>
      <c r="G114">
        <v>36</v>
      </c>
    </row>
    <row r="115" spans="1:7" ht="12.75" customHeight="1">
      <c r="A115" s="18">
        <v>104</v>
      </c>
      <c r="B115" s="95" t="s">
        <v>35</v>
      </c>
      <c r="C115" s="7">
        <v>2002</v>
      </c>
      <c r="D115" s="7">
        <v>3</v>
      </c>
      <c r="E115" s="7" t="s">
        <v>141</v>
      </c>
      <c r="F115" s="58"/>
      <c r="G115">
        <v>37</v>
      </c>
    </row>
    <row r="116" spans="1:6" ht="12.75" customHeight="1">
      <c r="A116" s="18">
        <v>105</v>
      </c>
      <c r="B116" s="95" t="s">
        <v>62</v>
      </c>
      <c r="C116" s="7">
        <v>2005</v>
      </c>
      <c r="D116" s="7" t="s">
        <v>11</v>
      </c>
      <c r="E116" s="7" t="s">
        <v>194</v>
      </c>
      <c r="F116" s="59"/>
    </row>
    <row r="117" spans="1:6" ht="12.75" customHeight="1">
      <c r="A117" s="18">
        <v>106</v>
      </c>
      <c r="B117" s="61" t="s">
        <v>74</v>
      </c>
      <c r="C117" s="7">
        <v>2005</v>
      </c>
      <c r="D117" s="7" t="s">
        <v>12</v>
      </c>
      <c r="E117" s="7" t="s">
        <v>194</v>
      </c>
      <c r="F117" s="58"/>
    </row>
    <row r="118" spans="1:6" ht="12.75" customHeight="1">
      <c r="A118" s="18">
        <v>107</v>
      </c>
      <c r="B118" s="61" t="s">
        <v>69</v>
      </c>
      <c r="C118" s="7">
        <v>2005</v>
      </c>
      <c r="D118" s="7" t="s">
        <v>10</v>
      </c>
      <c r="E118" s="7" t="s">
        <v>194</v>
      </c>
      <c r="F118" s="59"/>
    </row>
    <row r="119" spans="1:6" ht="12.75" customHeight="1">
      <c r="A119" s="18">
        <v>108</v>
      </c>
      <c r="B119" s="95" t="s">
        <v>101</v>
      </c>
      <c r="C119" s="7">
        <v>2004</v>
      </c>
      <c r="D119" s="7" t="s">
        <v>10</v>
      </c>
      <c r="E119" s="7" t="s">
        <v>194</v>
      </c>
      <c r="F119" s="58"/>
    </row>
    <row r="120" spans="1:6" ht="12.75" customHeight="1">
      <c r="A120" s="18">
        <v>109</v>
      </c>
      <c r="B120" s="95" t="s">
        <v>105</v>
      </c>
      <c r="C120" s="7">
        <v>2003</v>
      </c>
      <c r="D120" s="7">
        <v>2</v>
      </c>
      <c r="E120" s="7" t="s">
        <v>194</v>
      </c>
      <c r="F120" s="59"/>
    </row>
    <row r="121" spans="1:6" ht="12.75" customHeight="1">
      <c r="A121" s="18">
        <v>110</v>
      </c>
      <c r="B121" s="95" t="s">
        <v>195</v>
      </c>
      <c r="C121" s="7">
        <v>2001</v>
      </c>
      <c r="D121" s="94" t="s">
        <v>12</v>
      </c>
      <c r="E121" s="7" t="s">
        <v>194</v>
      </c>
      <c r="F121" s="58"/>
    </row>
    <row r="122" spans="1:6" ht="12.75" customHeight="1">
      <c r="A122" s="18">
        <v>111</v>
      </c>
      <c r="B122" s="95" t="s">
        <v>30</v>
      </c>
      <c r="C122" s="7">
        <v>2001</v>
      </c>
      <c r="D122" s="7">
        <v>2</v>
      </c>
      <c r="E122" s="7" t="s">
        <v>194</v>
      </c>
      <c r="F122" s="59"/>
    </row>
    <row r="123" spans="1:6" ht="12.75" customHeight="1">
      <c r="A123" s="18">
        <v>112</v>
      </c>
      <c r="B123" s="95" t="s">
        <v>33</v>
      </c>
      <c r="C123" s="7">
        <v>2002</v>
      </c>
      <c r="D123" s="7">
        <v>2</v>
      </c>
      <c r="E123" s="7" t="s">
        <v>194</v>
      </c>
      <c r="F123" s="58"/>
    </row>
    <row r="124" spans="1:6" ht="12.75" customHeight="1">
      <c r="A124" s="18">
        <v>113</v>
      </c>
      <c r="B124" s="95" t="s">
        <v>29</v>
      </c>
      <c r="C124" s="7">
        <v>2001</v>
      </c>
      <c r="D124" s="7">
        <v>2</v>
      </c>
      <c r="E124" s="7" t="s">
        <v>194</v>
      </c>
      <c r="F124" s="59"/>
    </row>
    <row r="125" spans="1:13" ht="12.75" customHeight="1">
      <c r="A125" s="18">
        <v>114</v>
      </c>
      <c r="B125" s="95" t="s">
        <v>34</v>
      </c>
      <c r="C125" s="7">
        <v>2002</v>
      </c>
      <c r="D125" s="94" t="s">
        <v>11</v>
      </c>
      <c r="E125" s="7" t="s">
        <v>194</v>
      </c>
      <c r="F125" s="58"/>
      <c r="J125" s="113"/>
      <c r="K125" s="114"/>
      <c r="L125" s="114"/>
      <c r="M125" s="114"/>
    </row>
    <row r="126" spans="1:13" ht="12.75" customHeight="1">
      <c r="A126" s="18">
        <v>115</v>
      </c>
      <c r="B126" s="61" t="s">
        <v>163</v>
      </c>
      <c r="C126" s="7">
        <v>2007</v>
      </c>
      <c r="D126" s="7" t="s">
        <v>9</v>
      </c>
      <c r="E126" s="7" t="s">
        <v>164</v>
      </c>
      <c r="F126" s="59"/>
      <c r="G126">
        <v>1</v>
      </c>
      <c r="J126" s="113"/>
      <c r="K126" s="114"/>
      <c r="L126" s="114"/>
      <c r="M126" s="114"/>
    </row>
    <row r="127" spans="1:13" ht="12.75" customHeight="1">
      <c r="A127" s="18">
        <v>116</v>
      </c>
      <c r="B127" s="61" t="s">
        <v>53</v>
      </c>
      <c r="C127" s="94">
        <v>2007</v>
      </c>
      <c r="D127" s="7" t="s">
        <v>9</v>
      </c>
      <c r="E127" s="7" t="s">
        <v>161</v>
      </c>
      <c r="F127" s="26"/>
      <c r="G127">
        <v>2</v>
      </c>
      <c r="J127" s="113"/>
      <c r="K127" s="114"/>
      <c r="L127" s="114"/>
      <c r="M127" s="114"/>
    </row>
    <row r="128" spans="1:13" ht="12.75" customHeight="1">
      <c r="A128" s="18">
        <v>117</v>
      </c>
      <c r="B128" s="61" t="s">
        <v>85</v>
      </c>
      <c r="C128" s="7">
        <v>2003</v>
      </c>
      <c r="D128" s="7">
        <v>2</v>
      </c>
      <c r="E128" s="7" t="s">
        <v>161</v>
      </c>
      <c r="F128" s="26"/>
      <c r="G128">
        <v>3</v>
      </c>
      <c r="J128" s="113"/>
      <c r="K128" s="114"/>
      <c r="L128" s="114"/>
      <c r="M128" s="114"/>
    </row>
    <row r="129" spans="1:13" ht="12.75" customHeight="1">
      <c r="A129" s="18">
        <v>118</v>
      </c>
      <c r="B129" s="95" t="s">
        <v>173</v>
      </c>
      <c r="C129" s="16">
        <v>2003</v>
      </c>
      <c r="D129" s="16" t="s">
        <v>10</v>
      </c>
      <c r="E129" s="7" t="s">
        <v>161</v>
      </c>
      <c r="F129" s="58"/>
      <c r="G129">
        <v>4</v>
      </c>
      <c r="J129" s="113"/>
      <c r="K129" s="114"/>
      <c r="L129" s="114"/>
      <c r="M129" s="114"/>
    </row>
    <row r="130" spans="1:7" ht="12.75" customHeight="1">
      <c r="A130" s="18">
        <v>119</v>
      </c>
      <c r="B130" s="61" t="s">
        <v>84</v>
      </c>
      <c r="C130" s="7">
        <v>2003</v>
      </c>
      <c r="D130" s="7" t="s">
        <v>11</v>
      </c>
      <c r="E130" s="7" t="s">
        <v>161</v>
      </c>
      <c r="F130" s="59"/>
      <c r="G130">
        <v>5</v>
      </c>
    </row>
    <row r="131" spans="1:7" ht="12.75" customHeight="1">
      <c r="A131" s="18">
        <v>120</v>
      </c>
      <c r="B131" s="95" t="s">
        <v>90</v>
      </c>
      <c r="C131" s="16">
        <v>2003</v>
      </c>
      <c r="D131" s="16" t="s">
        <v>12</v>
      </c>
      <c r="E131" s="7" t="s">
        <v>161</v>
      </c>
      <c r="F131" s="58"/>
      <c r="G131">
        <v>6</v>
      </c>
    </row>
    <row r="132" spans="1:7" ht="12.75" customHeight="1">
      <c r="A132" s="18">
        <v>121</v>
      </c>
      <c r="B132" s="61" t="s">
        <v>166</v>
      </c>
      <c r="C132" s="7">
        <v>2003</v>
      </c>
      <c r="D132" s="7" t="s">
        <v>9</v>
      </c>
      <c r="E132" s="7" t="s">
        <v>161</v>
      </c>
      <c r="F132" s="59"/>
      <c r="G132">
        <v>7</v>
      </c>
    </row>
    <row r="133" spans="1:7" ht="12.75" customHeight="1">
      <c r="A133" s="18">
        <v>122</v>
      </c>
      <c r="B133" s="95" t="s">
        <v>103</v>
      </c>
      <c r="C133" s="7">
        <v>2004</v>
      </c>
      <c r="D133" s="7" t="s">
        <v>9</v>
      </c>
      <c r="E133" s="7" t="s">
        <v>161</v>
      </c>
      <c r="F133" s="58"/>
      <c r="G133">
        <v>8</v>
      </c>
    </row>
    <row r="134" spans="1:7" ht="12.75" customHeight="1">
      <c r="A134" s="18">
        <v>123</v>
      </c>
      <c r="B134" s="95" t="s">
        <v>104</v>
      </c>
      <c r="C134" s="7">
        <v>2004</v>
      </c>
      <c r="D134" s="7" t="s">
        <v>9</v>
      </c>
      <c r="E134" s="7" t="s">
        <v>161</v>
      </c>
      <c r="F134" s="59"/>
      <c r="G134">
        <v>9</v>
      </c>
    </row>
    <row r="135" spans="1:12" ht="12.75" customHeight="1">
      <c r="A135" s="18">
        <v>124</v>
      </c>
      <c r="B135" s="95" t="s">
        <v>25</v>
      </c>
      <c r="C135" s="7">
        <v>2001</v>
      </c>
      <c r="D135" s="7" t="s">
        <v>11</v>
      </c>
      <c r="E135" s="7" t="s">
        <v>161</v>
      </c>
      <c r="F135" s="58"/>
      <c r="G135">
        <v>10</v>
      </c>
      <c r="L135" s="111"/>
    </row>
    <row r="136" spans="1:12" ht="12.75" customHeight="1">
      <c r="A136" s="18">
        <v>125</v>
      </c>
      <c r="B136" s="95" t="s">
        <v>26</v>
      </c>
      <c r="C136" s="7">
        <v>2001</v>
      </c>
      <c r="D136" s="7">
        <v>1</v>
      </c>
      <c r="E136" s="7" t="s">
        <v>161</v>
      </c>
      <c r="F136" s="58"/>
      <c r="G136">
        <v>11</v>
      </c>
      <c r="L136" s="112"/>
    </row>
    <row r="137" spans="1:7" ht="12.75" customHeight="1">
      <c r="A137" s="18">
        <v>126</v>
      </c>
      <c r="B137" s="61" t="s">
        <v>188</v>
      </c>
      <c r="C137" s="7">
        <v>2002</v>
      </c>
      <c r="D137" s="7" t="s">
        <v>10</v>
      </c>
      <c r="E137" s="7" t="s">
        <v>161</v>
      </c>
      <c r="F137" s="59"/>
      <c r="G137">
        <v>12</v>
      </c>
    </row>
    <row r="138" spans="1:7" ht="12.75" customHeight="1">
      <c r="A138" s="18">
        <v>127</v>
      </c>
      <c r="B138" s="95" t="s">
        <v>36</v>
      </c>
      <c r="C138" s="7">
        <v>2001</v>
      </c>
      <c r="D138" s="7">
        <v>3</v>
      </c>
      <c r="E138" s="7" t="s">
        <v>161</v>
      </c>
      <c r="F138" s="59"/>
      <c r="G138">
        <v>13</v>
      </c>
    </row>
    <row r="139" spans="1:6" ht="12.75" customHeight="1">
      <c r="A139" s="18">
        <v>128</v>
      </c>
      <c r="B139" s="61" t="s">
        <v>106</v>
      </c>
      <c r="C139" s="7">
        <v>2009</v>
      </c>
      <c r="D139" s="7" t="s">
        <v>9</v>
      </c>
      <c r="E139" s="7" t="s">
        <v>202</v>
      </c>
      <c r="F139" s="58"/>
    </row>
    <row r="140" spans="1:6" ht="12.75" customHeight="1">
      <c r="A140" s="18">
        <v>129</v>
      </c>
      <c r="B140" s="61" t="s">
        <v>234</v>
      </c>
      <c r="C140" s="7">
        <v>2009</v>
      </c>
      <c r="D140" s="7" t="s">
        <v>9</v>
      </c>
      <c r="E140" s="7" t="s">
        <v>202</v>
      </c>
      <c r="F140" s="59"/>
    </row>
    <row r="141" spans="1:6" ht="12.75" customHeight="1">
      <c r="A141" s="18">
        <v>130</v>
      </c>
      <c r="B141" s="61" t="s">
        <v>204</v>
      </c>
      <c r="C141" s="7">
        <v>2005</v>
      </c>
      <c r="D141" s="7" t="s">
        <v>9</v>
      </c>
      <c r="E141" s="7" t="s">
        <v>202</v>
      </c>
      <c r="F141" s="59"/>
    </row>
    <row r="142" spans="1:6" ht="12.75" customHeight="1">
      <c r="A142" s="18">
        <v>131</v>
      </c>
      <c r="B142" s="61" t="s">
        <v>108</v>
      </c>
      <c r="C142" s="7">
        <v>2005</v>
      </c>
      <c r="D142" s="7" t="s">
        <v>9</v>
      </c>
      <c r="E142" s="7" t="s">
        <v>202</v>
      </c>
      <c r="F142" s="58"/>
    </row>
    <row r="143" spans="1:6" ht="12.75" customHeight="1">
      <c r="A143" s="18">
        <v>132</v>
      </c>
      <c r="B143" s="61" t="s">
        <v>203</v>
      </c>
      <c r="C143" s="7">
        <v>2005</v>
      </c>
      <c r="D143" s="7" t="s">
        <v>9</v>
      </c>
      <c r="E143" s="7" t="s">
        <v>202</v>
      </c>
      <c r="F143" s="59"/>
    </row>
    <row r="144" spans="1:6" ht="12.75" customHeight="1">
      <c r="A144" s="18">
        <v>133</v>
      </c>
      <c r="B144" s="61" t="s">
        <v>107</v>
      </c>
      <c r="C144" s="7">
        <v>2006</v>
      </c>
      <c r="D144" s="7" t="s">
        <v>10</v>
      </c>
      <c r="E144" s="7" t="s">
        <v>202</v>
      </c>
      <c r="F144" s="59"/>
    </row>
    <row r="145" spans="1:6" ht="12.75" customHeight="1">
      <c r="A145" s="18">
        <v>134</v>
      </c>
      <c r="B145" s="61" t="s">
        <v>73</v>
      </c>
      <c r="C145" s="7">
        <v>2006</v>
      </c>
      <c r="D145" s="7" t="s">
        <v>9</v>
      </c>
      <c r="E145" s="7" t="s">
        <v>202</v>
      </c>
      <c r="F145" s="58"/>
    </row>
    <row r="146" spans="1:6" ht="12.75" customHeight="1">
      <c r="A146" s="18">
        <v>135</v>
      </c>
      <c r="B146" s="61" t="s">
        <v>123</v>
      </c>
      <c r="C146" s="7">
        <v>2005</v>
      </c>
      <c r="D146" s="7">
        <v>3</v>
      </c>
      <c r="E146" s="7" t="s">
        <v>202</v>
      </c>
      <c r="F146" s="59"/>
    </row>
    <row r="147" spans="1:6" ht="12.75" customHeight="1">
      <c r="A147" s="18">
        <v>136</v>
      </c>
      <c r="B147" s="61" t="s">
        <v>109</v>
      </c>
      <c r="C147" s="7">
        <v>2004</v>
      </c>
      <c r="D147" s="7" t="s">
        <v>9</v>
      </c>
      <c r="E147" s="7" t="s">
        <v>202</v>
      </c>
      <c r="F147" s="59"/>
    </row>
    <row r="148" spans="1:6" ht="12.75" customHeight="1">
      <c r="A148" s="18">
        <v>137</v>
      </c>
      <c r="B148" s="95" t="s">
        <v>208</v>
      </c>
      <c r="C148" s="7">
        <v>2004</v>
      </c>
      <c r="D148" s="7" t="s">
        <v>9</v>
      </c>
      <c r="E148" s="7" t="s">
        <v>202</v>
      </c>
      <c r="F148" s="58"/>
    </row>
    <row r="149" spans="1:6" ht="12.75" customHeight="1">
      <c r="A149" s="18">
        <v>138</v>
      </c>
      <c r="B149" s="95" t="s">
        <v>205</v>
      </c>
      <c r="C149" s="7">
        <v>2004</v>
      </c>
      <c r="D149" s="7" t="s">
        <v>9</v>
      </c>
      <c r="E149" s="7" t="s">
        <v>202</v>
      </c>
      <c r="F149" s="59"/>
    </row>
    <row r="150" spans="1:6" ht="12.75" customHeight="1">
      <c r="A150" s="18">
        <v>139</v>
      </c>
      <c r="B150" s="96" t="s">
        <v>110</v>
      </c>
      <c r="C150" s="67">
        <v>2001</v>
      </c>
      <c r="D150" s="67" t="s">
        <v>9</v>
      </c>
      <c r="E150" s="7" t="s">
        <v>202</v>
      </c>
      <c r="F150" s="59"/>
    </row>
    <row r="151" spans="1:6" ht="12.75" customHeight="1">
      <c r="A151" s="18">
        <v>140</v>
      </c>
      <c r="B151" s="95" t="s">
        <v>111</v>
      </c>
      <c r="C151" s="7">
        <v>2002</v>
      </c>
      <c r="D151" s="7" t="s">
        <v>11</v>
      </c>
      <c r="E151" s="7" t="s">
        <v>202</v>
      </c>
      <c r="F151" s="58"/>
    </row>
    <row r="152" spans="1:6" ht="12.75" customHeight="1">
      <c r="A152" s="18">
        <v>141</v>
      </c>
      <c r="B152" s="61" t="s">
        <v>246</v>
      </c>
      <c r="C152" s="7">
        <v>2005</v>
      </c>
      <c r="D152" s="7" t="s">
        <v>9</v>
      </c>
      <c r="E152" s="7" t="s">
        <v>240</v>
      </c>
      <c r="F152" s="59"/>
    </row>
    <row r="153" spans="1:6" ht="12.75" customHeight="1">
      <c r="A153" s="18">
        <v>142</v>
      </c>
      <c r="B153" s="61" t="s">
        <v>241</v>
      </c>
      <c r="C153" s="7">
        <v>2005</v>
      </c>
      <c r="D153" s="7" t="s">
        <v>9</v>
      </c>
      <c r="E153" s="7" t="s">
        <v>240</v>
      </c>
      <c r="F153" s="59"/>
    </row>
    <row r="154" spans="1:6" ht="12.75" customHeight="1">
      <c r="A154" s="18">
        <v>143</v>
      </c>
      <c r="B154" s="61" t="s">
        <v>243</v>
      </c>
      <c r="C154" s="7">
        <v>2004</v>
      </c>
      <c r="D154" s="7" t="s">
        <v>9</v>
      </c>
      <c r="E154" s="7" t="s">
        <v>240</v>
      </c>
      <c r="F154" s="26"/>
    </row>
    <row r="155" spans="1:6" ht="12.75" customHeight="1">
      <c r="A155" s="18">
        <v>144</v>
      </c>
      <c r="B155" s="95" t="s">
        <v>239</v>
      </c>
      <c r="C155" s="7">
        <v>2003</v>
      </c>
      <c r="D155" s="7" t="s">
        <v>9</v>
      </c>
      <c r="E155" s="7" t="s">
        <v>240</v>
      </c>
      <c r="F155" s="26"/>
    </row>
    <row r="156" spans="1:6" ht="12.75" customHeight="1">
      <c r="A156" s="18">
        <v>145</v>
      </c>
      <c r="B156" s="95" t="s">
        <v>242</v>
      </c>
      <c r="C156" s="7">
        <v>2004</v>
      </c>
      <c r="D156" s="7" t="s">
        <v>9</v>
      </c>
      <c r="E156" s="7" t="s">
        <v>240</v>
      </c>
      <c r="F156" s="26"/>
    </row>
    <row r="157" spans="1:7" ht="12.75" customHeight="1">
      <c r="A157" s="18">
        <v>146</v>
      </c>
      <c r="B157" s="50" t="s">
        <v>114</v>
      </c>
      <c r="C157" s="7">
        <v>2008</v>
      </c>
      <c r="D157" s="7" t="s">
        <v>9</v>
      </c>
      <c r="E157" s="7" t="s">
        <v>157</v>
      </c>
      <c r="F157" s="26"/>
      <c r="G157">
        <v>1</v>
      </c>
    </row>
    <row r="158" spans="1:7" ht="12.75" customHeight="1">
      <c r="A158" s="18">
        <v>147</v>
      </c>
      <c r="B158" s="61" t="s">
        <v>169</v>
      </c>
      <c r="C158" s="7">
        <v>2008</v>
      </c>
      <c r="D158" s="7" t="s">
        <v>9</v>
      </c>
      <c r="E158" s="7" t="s">
        <v>157</v>
      </c>
      <c r="F158" s="26"/>
      <c r="G158">
        <v>2</v>
      </c>
    </row>
    <row r="159" spans="1:7" ht="11.25" customHeight="1">
      <c r="A159" s="18">
        <v>148</v>
      </c>
      <c r="B159" s="51" t="s">
        <v>64</v>
      </c>
      <c r="C159" s="7">
        <v>2005</v>
      </c>
      <c r="D159" s="7" t="s">
        <v>11</v>
      </c>
      <c r="E159" s="7" t="s">
        <v>157</v>
      </c>
      <c r="F159" s="26"/>
      <c r="G159">
        <v>3</v>
      </c>
    </row>
    <row r="160" spans="1:7" ht="12.75" customHeight="1">
      <c r="A160" s="18">
        <v>149</v>
      </c>
      <c r="B160" s="61" t="s">
        <v>212</v>
      </c>
      <c r="C160" s="7">
        <v>2005</v>
      </c>
      <c r="D160" s="7" t="s">
        <v>10</v>
      </c>
      <c r="E160" s="7" t="s">
        <v>157</v>
      </c>
      <c r="F160" s="26"/>
      <c r="G160">
        <v>4</v>
      </c>
    </row>
    <row r="161" spans="1:7" ht="12.75" customHeight="1">
      <c r="A161" s="18">
        <v>150</v>
      </c>
      <c r="B161" s="61" t="s">
        <v>115</v>
      </c>
      <c r="C161" s="7">
        <v>2006</v>
      </c>
      <c r="D161" s="7" t="s">
        <v>10</v>
      </c>
      <c r="E161" s="7" t="s">
        <v>157</v>
      </c>
      <c r="F161" s="26"/>
      <c r="G161">
        <v>5</v>
      </c>
    </row>
    <row r="162" spans="1:7" ht="12.75" customHeight="1">
      <c r="A162" s="18">
        <v>151</v>
      </c>
      <c r="B162" s="61" t="s">
        <v>165</v>
      </c>
      <c r="C162" s="7">
        <v>2005</v>
      </c>
      <c r="D162" s="7" t="s">
        <v>9</v>
      </c>
      <c r="E162" s="7" t="s">
        <v>157</v>
      </c>
      <c r="F162" s="26"/>
      <c r="G162">
        <v>6</v>
      </c>
    </row>
    <row r="163" spans="1:7" ht="12.75" customHeight="1">
      <c r="A163" s="18">
        <v>152</v>
      </c>
      <c r="B163" s="61" t="s">
        <v>116</v>
      </c>
      <c r="C163" s="7">
        <v>2005</v>
      </c>
      <c r="D163" s="7" t="s">
        <v>9</v>
      </c>
      <c r="E163" s="7" t="s">
        <v>157</v>
      </c>
      <c r="F163" s="26"/>
      <c r="G163">
        <v>7</v>
      </c>
    </row>
    <row r="164" spans="1:7" ht="12.75" customHeight="1">
      <c r="A164" s="18">
        <v>153</v>
      </c>
      <c r="B164" s="61" t="s">
        <v>214</v>
      </c>
      <c r="C164" s="7">
        <v>2005</v>
      </c>
      <c r="D164" s="7" t="s">
        <v>9</v>
      </c>
      <c r="E164" s="7" t="s">
        <v>157</v>
      </c>
      <c r="F164" s="26"/>
      <c r="G164">
        <v>8</v>
      </c>
    </row>
    <row r="165" spans="1:7" ht="12.75" customHeight="1">
      <c r="A165" s="18">
        <v>154</v>
      </c>
      <c r="B165" s="96" t="s">
        <v>167</v>
      </c>
      <c r="C165" s="67">
        <v>2003</v>
      </c>
      <c r="D165" s="67" t="s">
        <v>9</v>
      </c>
      <c r="E165" s="7" t="s">
        <v>157</v>
      </c>
      <c r="F165" s="26"/>
      <c r="G165">
        <v>9</v>
      </c>
    </row>
    <row r="166" spans="1:7" ht="12.75" customHeight="1">
      <c r="A166" s="18">
        <v>155</v>
      </c>
      <c r="B166" s="95" t="s">
        <v>117</v>
      </c>
      <c r="C166" s="16">
        <v>2004</v>
      </c>
      <c r="D166" s="16" t="s">
        <v>10</v>
      </c>
      <c r="E166" s="7" t="s">
        <v>157</v>
      </c>
      <c r="F166" s="26"/>
      <c r="G166">
        <v>10</v>
      </c>
    </row>
    <row r="167" spans="1:7" ht="12.75" customHeight="1">
      <c r="A167" s="18">
        <v>156</v>
      </c>
      <c r="B167" s="95" t="s">
        <v>118</v>
      </c>
      <c r="C167" s="7">
        <v>2004</v>
      </c>
      <c r="D167" s="7" t="s">
        <v>12</v>
      </c>
      <c r="E167" s="7" t="s">
        <v>157</v>
      </c>
      <c r="F167" s="26"/>
      <c r="G167">
        <v>11</v>
      </c>
    </row>
    <row r="168" spans="1:7" ht="12.75" customHeight="1">
      <c r="A168" s="18">
        <v>157</v>
      </c>
      <c r="B168" s="95" t="s">
        <v>210</v>
      </c>
      <c r="C168" s="7">
        <v>2003</v>
      </c>
      <c r="D168" s="7" t="s">
        <v>9</v>
      </c>
      <c r="E168" s="7" t="s">
        <v>157</v>
      </c>
      <c r="F168" s="26"/>
      <c r="G168">
        <v>12</v>
      </c>
    </row>
    <row r="169" spans="1:7" ht="12.75" customHeight="1">
      <c r="A169" s="18">
        <v>158</v>
      </c>
      <c r="B169" s="95" t="s">
        <v>216</v>
      </c>
      <c r="C169" s="7">
        <v>2004</v>
      </c>
      <c r="D169" s="7" t="s">
        <v>9</v>
      </c>
      <c r="E169" s="7" t="s">
        <v>157</v>
      </c>
      <c r="F169" s="26"/>
      <c r="G169">
        <v>13</v>
      </c>
    </row>
    <row r="170" spans="1:7" ht="12.75" customHeight="1">
      <c r="A170" s="18">
        <v>159</v>
      </c>
      <c r="B170" s="50" t="s">
        <v>206</v>
      </c>
      <c r="C170" s="7">
        <v>2003</v>
      </c>
      <c r="D170" s="7" t="s">
        <v>9</v>
      </c>
      <c r="E170" s="7" t="s">
        <v>157</v>
      </c>
      <c r="F170" s="26"/>
      <c r="G170">
        <v>14</v>
      </c>
    </row>
    <row r="171" spans="1:7" ht="12.75" customHeight="1">
      <c r="A171" s="18">
        <v>160</v>
      </c>
      <c r="B171" s="95" t="s">
        <v>171</v>
      </c>
      <c r="C171" s="7">
        <v>2003</v>
      </c>
      <c r="D171" s="7" t="s">
        <v>9</v>
      </c>
      <c r="E171" s="7" t="s">
        <v>157</v>
      </c>
      <c r="F171" s="26"/>
      <c r="G171">
        <v>15</v>
      </c>
    </row>
    <row r="172" spans="1:7" ht="12.75" customHeight="1">
      <c r="A172" s="18">
        <v>161</v>
      </c>
      <c r="B172" s="95" t="s">
        <v>218</v>
      </c>
      <c r="C172" s="94">
        <v>2004</v>
      </c>
      <c r="D172" s="7" t="s">
        <v>9</v>
      </c>
      <c r="E172" s="7" t="s">
        <v>157</v>
      </c>
      <c r="F172" s="26"/>
      <c r="G172">
        <v>16</v>
      </c>
    </row>
    <row r="173" spans="1:7" ht="12.75" customHeight="1">
      <c r="A173" s="18">
        <v>162</v>
      </c>
      <c r="B173" s="96" t="s">
        <v>172</v>
      </c>
      <c r="C173" s="67">
        <v>2001</v>
      </c>
      <c r="D173" s="67" t="s">
        <v>9</v>
      </c>
      <c r="E173" s="7" t="s">
        <v>157</v>
      </c>
      <c r="F173" s="26"/>
      <c r="G173">
        <v>17</v>
      </c>
    </row>
    <row r="174" spans="1:7" ht="12.75" customHeight="1">
      <c r="A174" s="18">
        <v>163</v>
      </c>
      <c r="B174" s="95" t="s">
        <v>119</v>
      </c>
      <c r="C174" s="7">
        <v>2002</v>
      </c>
      <c r="D174" s="7">
        <v>2</v>
      </c>
      <c r="E174" s="7" t="s">
        <v>157</v>
      </c>
      <c r="F174" s="26"/>
      <c r="G174">
        <v>18</v>
      </c>
    </row>
    <row r="175" spans="2:5" ht="12.75">
      <c r="B175" s="11" t="s">
        <v>8</v>
      </c>
      <c r="C175" t="s">
        <v>113</v>
      </c>
      <c r="D175" s="9"/>
      <c r="E175" s="10"/>
    </row>
    <row r="176" spans="1:3" ht="18">
      <c r="A176" s="3"/>
      <c r="B176" t="s">
        <v>6</v>
      </c>
      <c r="C176" t="s">
        <v>247</v>
      </c>
    </row>
  </sheetData>
  <sheetProtection/>
  <mergeCells count="8">
    <mergeCell ref="C8:E8"/>
    <mergeCell ref="A2:E2"/>
    <mergeCell ref="A5:E5"/>
    <mergeCell ref="A6:E6"/>
    <mergeCell ref="A7:E7"/>
    <mergeCell ref="A1:E1"/>
    <mergeCell ref="A3:E3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olga</cp:lastModifiedBy>
  <cp:lastPrinted>2017-01-05T12:08:15Z</cp:lastPrinted>
  <dcterms:created xsi:type="dcterms:W3CDTF">2005-10-29T10:49:08Z</dcterms:created>
  <dcterms:modified xsi:type="dcterms:W3CDTF">2017-01-05T12:10:13Z</dcterms:modified>
  <cp:category/>
  <cp:version/>
  <cp:contentType/>
  <cp:contentStatus/>
</cp:coreProperties>
</file>